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165" yWindow="180" windowWidth="21135" windowHeight="13710" tabRatio="782"/>
  </bookViews>
  <sheets>
    <sheet name="Chapter 2" sheetId="19" r:id="rId1"/>
    <sheet name="2.1.1" sheetId="21" r:id="rId2"/>
    <sheet name="2.1.2" sheetId="1" r:id="rId3"/>
    <sheet name="2.1.3" sheetId="2" r:id="rId4"/>
    <sheet name="2.2.1" sheetId="3" r:id="rId5"/>
    <sheet name="2.2.2" sheetId="5" r:id="rId6"/>
    <sheet name="2.3.1" sheetId="8" r:id="rId7"/>
    <sheet name="2.3.2" sheetId="9" r:id="rId8"/>
    <sheet name="2.4.1" sheetId="10" r:id="rId9"/>
    <sheet name="2.4.2" sheetId="22" r:id="rId10"/>
    <sheet name="2.5.1" sheetId="12" r:id="rId11"/>
    <sheet name="2.5.2" sheetId="13" r:id="rId12"/>
    <sheet name="2.5.3" sheetId="14" r:id="rId13"/>
    <sheet name="2.5.4" sheetId="15" r:id="rId14"/>
  </sheets>
  <definedNames>
    <definedName name="hsgpadata">#REF!</definedName>
    <definedName name="transferdata">#REF!</definedName>
  </definedNames>
  <calcPr calcId="145621"/>
</workbook>
</file>

<file path=xl/calcChain.xml><?xml version="1.0" encoding="utf-8"?>
<calcChain xmlns="http://schemas.openxmlformats.org/spreadsheetml/2006/main">
  <c r="B9" i="3" l="1"/>
  <c r="B10" i="3"/>
  <c r="B11" i="3"/>
  <c r="B12" i="3"/>
  <c r="B13" i="3"/>
  <c r="B14" i="3"/>
  <c r="B15" i="3"/>
  <c r="B16" i="3"/>
  <c r="B17" i="3"/>
  <c r="B18" i="3"/>
  <c r="B19" i="3"/>
  <c r="B20" i="3"/>
  <c r="B21" i="3"/>
  <c r="B22" i="3"/>
  <c r="B23" i="3"/>
  <c r="B24" i="3"/>
  <c r="B8" i="3"/>
  <c r="B5" i="3"/>
  <c r="B6" i="3"/>
  <c r="B4" i="3"/>
</calcChain>
</file>

<file path=xl/sharedStrings.xml><?xml version="1.0" encoding="utf-8"?>
<sst xmlns="http://schemas.openxmlformats.org/spreadsheetml/2006/main" count="568" uniqueCount="242">
  <si>
    <t>UC Universitywide</t>
  </si>
  <si>
    <t xml:space="preserve"> </t>
  </si>
  <si>
    <t>Click on an indicator link or its associated tab below to see the table, source and notes.</t>
  </si>
  <si>
    <t>Chapter 2: Undergraduate Students – Affordability</t>
  </si>
  <si>
    <t>2.1: COST OF ATTENDANCE</t>
  </si>
  <si>
    <t>2.1.1 Total cost of attendance for undergraduate in-state residents, UC and comparison institutions</t>
  </si>
  <si>
    <t>2.1.2 Net cost of attendance by family income</t>
  </si>
  <si>
    <t>2.1.3 Total cost of attendance for nonresidents, UC and comparison institutions</t>
  </si>
  <si>
    <t>2.2: INCOME PROFILE</t>
  </si>
  <si>
    <t>2.2.1 Undergraduate Pell Grant recipients, UC and comparison institutions</t>
  </si>
  <si>
    <t>2.2.2 Undergraduate income distribution, Universitywide and by campus</t>
  </si>
  <si>
    <t>2.2.3 Trends in the parent income of UC undergraduates, Universitywide</t>
  </si>
  <si>
    <t>2.3 GIFT AID AND NET COST</t>
  </si>
  <si>
    <t>2.3.1 Per capita gift aid for new freshmen, UC and comparison institutions</t>
  </si>
  <si>
    <t>2.3.2 Average gift aid, cost of attendance and net cost for very low-income students</t>
  </si>
  <si>
    <t>2.4 STUDENT WORK</t>
  </si>
  <si>
    <t>2.4.1 Undergraduate hours of work</t>
  </si>
  <si>
    <t>2.4.2 Graduation rates by hours worked in first year</t>
  </si>
  <si>
    <t>2.5 STUDENT DEBT</t>
  </si>
  <si>
    <t>2.5.1 Student response to a UCUES survey question on the affordability of college</t>
  </si>
  <si>
    <t>2.5.2 Student loan debt burden of graduating seniors, inflation-adjusted, Universitywide</t>
  </si>
  <si>
    <t>2.5.3 Student loan debt burden of graduating seniors by parent income, Universitywide</t>
  </si>
  <si>
    <t>2.5.4 Average cumulative loan debt, UC and national comparison institutions</t>
  </si>
  <si>
    <t>Non-UC AAU public</t>
  </si>
  <si>
    <t>AAU private</t>
  </si>
  <si>
    <t>In-state resident tuition and fees</t>
  </si>
  <si>
    <t>Other costs, on-campus student</t>
  </si>
  <si>
    <t>Total charges</t>
  </si>
  <si>
    <t>2004-05</t>
  </si>
  <si>
    <t>2005-06</t>
  </si>
  <si>
    <t>2006-07</t>
  </si>
  <si>
    <t>2007-08</t>
  </si>
  <si>
    <t>2008-09</t>
  </si>
  <si>
    <t>2009-10</t>
  </si>
  <si>
    <t>2010-11</t>
  </si>
  <si>
    <t>2011-12</t>
  </si>
  <si>
    <t>2012-13</t>
  </si>
  <si>
    <t>2013-14</t>
  </si>
  <si>
    <t>2014-15</t>
  </si>
  <si>
    <t>Source: IPEDS</t>
  </si>
  <si>
    <t>Notes: Charges are for in-state students living on campus. Averages are simple averages. Weighted averages for UC can be found at http://ucop.edu/student-affairs/data-and-reporting/student-budget-tables/index.html. A list of the 28 non-UC AAU public and 26 AAU private institutions in the comparison groups can be found in the data glossary.</t>
  </si>
  <si>
    <t>Year</t>
  </si>
  <si>
    <t>Family Income Category</t>
  </si>
  <si>
    <t>Source: UC Corporate Student System</t>
  </si>
  <si>
    <t>2002-03</t>
  </si>
  <si>
    <t>2003-04</t>
  </si>
  <si>
    <t>Tuition &amp; Fees</t>
  </si>
  <si>
    <t>Other Costs</t>
  </si>
  <si>
    <t>University of Virginia-Main Campus</t>
  </si>
  <si>
    <t>UC AVERAGE</t>
  </si>
  <si>
    <t>University of Michigan-Ann Arbor</t>
  </si>
  <si>
    <t>University of Colorado Boulder</t>
  </si>
  <si>
    <t>The University of Texas at Austin</t>
  </si>
  <si>
    <t>University of North Carolina at Chapel Hill</t>
  </si>
  <si>
    <t>University of Washington-Seattle Campus</t>
  </si>
  <si>
    <t>Pennsylvania State University-Main Campus</t>
  </si>
  <si>
    <t>Indiana University-Bloomington</t>
  </si>
  <si>
    <t>Michigan State University</t>
  </si>
  <si>
    <t>University of Oregon</t>
  </si>
  <si>
    <t>Rutgers University-New Brunswick</t>
  </si>
  <si>
    <t>University of Maryland-College Park</t>
  </si>
  <si>
    <t>University of Illinois at Urbana-Champaign</t>
  </si>
  <si>
    <t>Georgia Institute of Technology-Main Campus</t>
  </si>
  <si>
    <t>Non-UC AAU PUBLIC AVERAGE</t>
  </si>
  <si>
    <t>University of Arizona</t>
  </si>
  <si>
    <t>University of Pittsburgh-Pittsburgh Campus</t>
  </si>
  <si>
    <t>University of Florida</t>
  </si>
  <si>
    <t>Ohio State University-Main Campus</t>
  </si>
  <si>
    <t>Purdue University-Main Campus</t>
  </si>
  <si>
    <t>University of Wisconsin-Madison</t>
  </si>
  <si>
    <t>University of Iowa</t>
  </si>
  <si>
    <t>Texas A &amp; M University-College Station</t>
  </si>
  <si>
    <t>University of Kansas</t>
  </si>
  <si>
    <t>University of Missouri-Columbia</t>
  </si>
  <si>
    <t>University at Buffalo</t>
  </si>
  <si>
    <t>Stony Brook University</t>
  </si>
  <si>
    <t>University of Minnesota-Twin Cities</t>
  </si>
  <si>
    <t>Iowa State University</t>
  </si>
  <si>
    <t>Avg. Total Cost</t>
  </si>
  <si>
    <t>Notes: Averages are not weighted by student population. "Other Costs" include living costs and books.</t>
  </si>
  <si>
    <t>Percent receiving Pell</t>
  </si>
  <si>
    <t>Number receiving Pell</t>
  </si>
  <si>
    <t>Universitywide</t>
  </si>
  <si>
    <t>Non-UC AAU Public</t>
  </si>
  <si>
    <t>AAU Private</t>
  </si>
  <si>
    <t>Merced</t>
  </si>
  <si>
    <t>Riverside</t>
  </si>
  <si>
    <t>Santa Cruz</t>
  </si>
  <si>
    <t>Irvine</t>
  </si>
  <si>
    <t>Davis</t>
  </si>
  <si>
    <t>San Diego</t>
  </si>
  <si>
    <t>Santa Barbara</t>
  </si>
  <si>
    <t>Los Angeles</t>
  </si>
  <si>
    <t>Berkeley</t>
  </si>
  <si>
    <t>U at Buffalo</t>
  </si>
  <si>
    <t>U of Illinois</t>
  </si>
  <si>
    <t>MIT</t>
  </si>
  <si>
    <t>U of Michigan</t>
  </si>
  <si>
    <t>Stanford</t>
  </si>
  <si>
    <t>Harvard</t>
  </si>
  <si>
    <t>U of Virginia</t>
  </si>
  <si>
    <t>Yale</t>
  </si>
  <si>
    <t>Total number of undergraduates</t>
  </si>
  <si>
    <t>Independent</t>
  </si>
  <si>
    <t>Unknown</t>
  </si>
  <si>
    <t>Georgia Tech</t>
  </si>
  <si>
    <t>U of Arizona</t>
  </si>
  <si>
    <t>Texas A&amp;M</t>
  </si>
  <si>
    <t>U of Iowa</t>
  </si>
  <si>
    <t>U of Kansas</t>
  </si>
  <si>
    <t>AAU PUBLIC AVERAGE</t>
  </si>
  <si>
    <t>Michigan State</t>
  </si>
  <si>
    <t>Iowa State</t>
  </si>
  <si>
    <t>U of Florida</t>
  </si>
  <si>
    <t>Stony Brook U</t>
  </si>
  <si>
    <t>U of Oregon</t>
  </si>
  <si>
    <t>Federal gift aid</t>
  </si>
  <si>
    <t>State/local gift aid</t>
  </si>
  <si>
    <t>Institutional gift aid</t>
  </si>
  <si>
    <t>Published Cost</t>
  </si>
  <si>
    <t>Institution name</t>
  </si>
  <si>
    <t>Institution type</t>
  </si>
  <si>
    <t>UC</t>
  </si>
  <si>
    <t>Notes: Figures include gift aid given to all full-time, first-time students, while the data in indicator 2.3.2 show gift aid only to very low-income students. Pell Grants are the main source of federal gift aid. For California students, Cal Grants are the main source of state gift aid. "Published cost" is the published cost for in-state students living on campus.</t>
  </si>
  <si>
    <t>All non-UC AAU Public</t>
  </si>
  <si>
    <t>All UC</t>
  </si>
  <si>
    <t>Percent very low-income</t>
  </si>
  <si>
    <t>Notes: Very low-income students shown here have family incomes below $30,000.  Institutions are sorted by net cost for very low-income students.</t>
  </si>
  <si>
    <t>Did not work for pay</t>
  </si>
  <si>
    <t>Worked 1 to 10 hours per week</t>
  </si>
  <si>
    <t>Worked 11 to 20 hours per week</t>
  </si>
  <si>
    <t>Worked more than 20 hours per week</t>
  </si>
  <si>
    <t>Source: UCUES</t>
  </si>
  <si>
    <t>No work</t>
  </si>
  <si>
    <t>1-10 hrs</t>
  </si>
  <si>
    <t>11-15 hrs</t>
  </si>
  <si>
    <t>16-20 hrs</t>
  </si>
  <si>
    <t>21+ hrs</t>
  </si>
  <si>
    <t>Graduated 
within 4 years</t>
  </si>
  <si>
    <t>Graduated 
in 4 to 5 years</t>
  </si>
  <si>
    <t>Graduated 
within 2 years</t>
  </si>
  <si>
    <t>Graduated 
in 2 to 3 years</t>
  </si>
  <si>
    <t>Strongly Disagree</t>
  </si>
  <si>
    <t>Disagree</t>
  </si>
  <si>
    <t>Somewhat Disagree</t>
  </si>
  <si>
    <t>Somewhat Agree</t>
  </si>
  <si>
    <t>Agree</t>
  </si>
  <si>
    <t>Strongly Agree</t>
  </si>
  <si>
    <t>Total</t>
  </si>
  <si>
    <t>UC Total</t>
  </si>
  <si>
    <t>Non-UC AAU Total</t>
  </si>
  <si>
    <t>"With grants and scholarships, if any, the total cost of attending the school is manageable"</t>
  </si>
  <si>
    <t>Institution Name</t>
  </si>
  <si>
    <t>Source: UCUES and SERU</t>
  </si>
  <si>
    <t>Notes: SERU is the Student Experience in the Research University survey, which is administered at a number of AAU institutions. There were more non-UC AAU institutions included in the survey in 2013-14 compared with 2011-12. Non-UC schools included in 2011-12: U Minnesota, Rutgers U, U Pittsburgh, USC, Texas A&amp;M U and U Virginia. In 2013-14, additional schools included U Michigan, Indiana U, Purdue U, U Iowa and U Washington.</t>
  </si>
  <si>
    <t>No Debt</t>
  </si>
  <si>
    <t>Up to $5,000</t>
  </si>
  <si>
    <t>$5,000 up to $11,000</t>
  </si>
  <si>
    <t>$11,000 up to $16,000</t>
  </si>
  <si>
    <t>$16,000 up to $22,000</t>
  </si>
  <si>
    <t>$22,000 up to $27,000</t>
  </si>
  <si>
    <t>$27,000 up to $33,000</t>
  </si>
  <si>
    <t>Above $33,000</t>
  </si>
  <si>
    <t>1999-00</t>
  </si>
  <si>
    <t>2000-01</t>
  </si>
  <si>
    <t>2001-02</t>
  </si>
  <si>
    <t>Total Students</t>
  </si>
  <si>
    <t>Percent who borrowed</t>
  </si>
  <si>
    <t>Cumulative borrowing</t>
  </si>
  <si>
    <t>Parent Income Category</t>
  </si>
  <si>
    <t>National Average</t>
  </si>
  <si>
    <t>Private nonprofit 4-year</t>
  </si>
  <si>
    <t>Public 4-year</t>
  </si>
  <si>
    <t xml:space="preserve">Source: TICAS and Common Data Set. </t>
  </si>
  <si>
    <t>Notes: National average does not include private for-profit institutions. For individual institutions, Common Data Set figures are used. For the public 4-year and nonprofit 4-year averages, the latest available NPSAS figures are used but adjusted by the growth rate of public 4-year and nonprofit 4-year institutions that submitted CDS figures. The national average is taken directly from the TICAS report called Student Debt and the Class of 2014, and it also represents a growth-rate adjustment to the most recent NPSAS figures.</t>
  </si>
  <si>
    <t>Institution</t>
  </si>
  <si>
    <t>2015-16</t>
  </si>
  <si>
    <t>$0 up to $55K</t>
  </si>
  <si>
    <t>$55up to 110K</t>
  </si>
  <si>
    <t>$110 up to $165K</t>
  </si>
  <si>
    <t>$165K+</t>
  </si>
  <si>
    <t>Nonresident</t>
  </si>
  <si>
    <t>Notes: Income ranges are approximate. Independent students are excluded. Net cost is the full cost of attendance less any grants, scholarships and fee exemptions. Income is based on amounts reported in either the Free Application for Federal Student Aid (FAFSA) or the UC Application for Undergradte Admission or, if missing, is imputed based on demographic profiles. All dollar amounts are inflation adjusted to 2015 dollars.</t>
  </si>
  <si>
    <t>Notes: Percentage reported is that of students who received Pell Grants at any time during the 2014-15 year as a percentage of all undergraduates. Note that Pell Grant eligibility criteria change annually because of the federal appropriations process and other formula changes. Thus, trend analysis of Pell recipients would not be a valid measure of changes in low-income students but rather would reflect the changes in eligibility criteria. A list of the institutions in the AAU comparison groups can be found in the data glossary.</t>
  </si>
  <si>
    <t>Note: Income categories are in 2015 constant dollars.</t>
  </si>
  <si>
    <t>Less than $28K</t>
  </si>
  <si>
    <t>$28K up to 55K</t>
  </si>
  <si>
    <t>$55K up to 83K</t>
  </si>
  <si>
    <t>$83K up to 110K</t>
  </si>
  <si>
    <t>$110K up to 138K</t>
  </si>
  <si>
    <t>$138K up to 165K</t>
  </si>
  <si>
    <t>$165K and above</t>
  </si>
  <si>
    <t>BERKELEY</t>
  </si>
  <si>
    <t>DAVIS</t>
  </si>
  <si>
    <t>IRVINE</t>
  </si>
  <si>
    <t>LOS ANGELES</t>
  </si>
  <si>
    <t>MERCED</t>
  </si>
  <si>
    <t>RIVERSIDE</t>
  </si>
  <si>
    <t>SAN DIEGO</t>
  </si>
  <si>
    <t>SANTA BARBARA</t>
  </si>
  <si>
    <t>SANTA CRUZ</t>
  </si>
  <si>
    <t>$0-$28K</t>
  </si>
  <si>
    <t>$28-$55K</t>
  </si>
  <si>
    <t>$55-$83K</t>
  </si>
  <si>
    <t>$83-$110K</t>
  </si>
  <si>
    <t>$110-$138K</t>
  </si>
  <si>
    <t>$138-$165K</t>
  </si>
  <si>
    <t>Universitywide CA Residents</t>
  </si>
  <si>
    <t>By Campus</t>
  </si>
  <si>
    <t>Universitywide Nonresidents</t>
  </si>
  <si>
    <t>2.2.2 Undergraduate income distribution by campus and universitywide by residency trends</t>
  </si>
  <si>
    <t xml:space="preserve">Riverside </t>
  </si>
  <si>
    <t xml:space="preserve">Santa Barbara </t>
  </si>
  <si>
    <t xml:space="preserve">Santa Cruz </t>
  </si>
  <si>
    <t xml:space="preserve">U of NC-Chapel Hill </t>
  </si>
  <si>
    <t xml:space="preserve">Ohio State U-Main </t>
  </si>
  <si>
    <t>U of MI-Ann Arbor</t>
  </si>
  <si>
    <t>Rutgers U-New Brunswick</t>
  </si>
  <si>
    <t>U of IL-Urbana</t>
  </si>
  <si>
    <t>U of VA-Main</t>
  </si>
  <si>
    <t>U of Pittsburgh-Pittsburgh</t>
  </si>
  <si>
    <t>Indiana U-Bloomington</t>
  </si>
  <si>
    <t>U of MI-Columbia</t>
  </si>
  <si>
    <t>U of MD-College Park</t>
  </si>
  <si>
    <t>U of WA-Seattle</t>
  </si>
  <si>
    <t>U of MN-Twin Cities</t>
  </si>
  <si>
    <t>U of Texas-Austin</t>
  </si>
  <si>
    <t>Purdue U-Main</t>
  </si>
  <si>
    <t>U of CO-Boulder</t>
  </si>
  <si>
    <t>Penn State-Main</t>
  </si>
  <si>
    <t>U of WI-Madison</t>
  </si>
  <si>
    <t>Net cost for income $0 to 30K, 2014-15</t>
  </si>
  <si>
    <t>Average grant and scholarship aid for income $0 to 30K, 2014-15</t>
  </si>
  <si>
    <t>AAU Pub</t>
  </si>
  <si>
    <t>Ohio State U-Main</t>
  </si>
  <si>
    <t>U of NC-Chapel Hill</t>
  </si>
  <si>
    <t>Note: 2015-16 academic year.</t>
  </si>
  <si>
    <t>2011-12 Entering Freshmen</t>
  </si>
  <si>
    <t>2011-12 Entering Transfer Students</t>
  </si>
  <si>
    <t>Notes: Figures are adjusted for inflation in 2015 dollars using CA CPI-W. Borrowing shown here represents loans coordinated through the campus financial aid offices; some families also borrow from outside sources, which are not captured in this indicator. Independent students and students with unknown parent incomes are not shown. Data only include graduates who originally entered as freshmen.</t>
  </si>
  <si>
    <t>$54 up to $110K</t>
  </si>
  <si>
    <t>Average cumulative debt, 2014-15 graduates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</si>
</sst>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
    <numFmt numFmtId="165" formatCode="&quot;$&quot;#,##0"/>
    <numFmt numFmtId="166" formatCode="_(&quot;$&quot;* #,##0_);_(&quot;$&quot;* \(#,##0\);_(&quot;$&quot;* &quot;-&quot;??_);_(@_)"/>
  </numFmts>
  <fonts count="30"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1"/>
      <color theme="10"/>
      <name val="Calibri"/>
      <family val="2"/>
      <scheme val="minor"/>
    </font>
    <font>
      <b/>
      <sz val="11"/>
      <color theme="1"/>
      <name val="Calibri"/>
      <family val="2"/>
      <scheme val="minor"/>
    </font>
    <font>
      <b/>
      <sz val="10"/>
      <color theme="1"/>
      <name val="Arial"/>
      <family val="2"/>
    </font>
    <font>
      <sz val="11"/>
      <color theme="1"/>
      <name val="Calibri"/>
      <family val="2"/>
    </font>
    <font>
      <sz val="9"/>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u/>
      <sz val="11"/>
      <color rgb="FF0070C0"/>
      <name val="Calibri"/>
      <family val="2"/>
      <scheme val="minor"/>
    </font>
    <font>
      <b/>
      <sz val="11"/>
      <color theme="1"/>
      <name val="Calibri"/>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4" tint="0.79998168889431442"/>
        <bgColor theme="4" tint="0.7999816888943144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bottom/>
      <diagonal/>
    </border>
  </borders>
  <cellStyleXfs count="58">
    <xf numFmtId="0" fontId="0" fillId="0" borderId="0"/>
    <xf numFmtId="44" fontId="3" fillId="0" borderId="0" applyFont="0" applyFill="0" applyBorder="0" applyAlignment="0" applyProtection="0"/>
    <xf numFmtId="0" fontId="4" fillId="0" borderId="0" applyNumberFormat="0" applyFill="0" applyBorder="0" applyAlignment="0" applyProtection="0"/>
    <xf numFmtId="0" fontId="1" fillId="0" borderId="0"/>
    <xf numFmtId="0" fontId="2" fillId="0" borderId="0"/>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5" applyNumberFormat="0" applyAlignment="0" applyProtection="0"/>
    <xf numFmtId="0" fontId="23" fillId="7" borderId="6" applyNumberFormat="0" applyAlignment="0" applyProtection="0"/>
    <xf numFmtId="0" fontId="24" fillId="7" borderId="5" applyNumberFormat="0" applyAlignment="0" applyProtection="0"/>
    <xf numFmtId="0" fontId="25" fillId="0" borderId="7" applyNumberFormat="0" applyFill="0" applyAlignment="0" applyProtection="0"/>
    <xf numFmtId="0" fontId="26" fillId="8" borderId="8" applyNumberFormat="0" applyAlignment="0" applyProtection="0"/>
    <xf numFmtId="0" fontId="27" fillId="0" borderId="0" applyNumberFormat="0" applyFill="0" applyBorder="0" applyAlignment="0" applyProtection="0"/>
    <xf numFmtId="0" fontId="3" fillId="9" borderId="9" applyNumberFormat="0" applyFont="0" applyAlignment="0" applyProtection="0"/>
    <xf numFmtId="0" fontId="28" fillId="0" borderId="0" applyNumberFormat="0" applyFill="0" applyBorder="0" applyAlignment="0" applyProtection="0"/>
    <xf numFmtId="0" fontId="5" fillId="0" borderId="10" applyNumberFormat="0" applyFill="0" applyAlignment="0" applyProtection="0"/>
    <xf numFmtId="0" fontId="2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9" fillId="33" borderId="0" applyNumberFormat="0" applyBorder="0" applyAlignment="0" applyProtection="0"/>
    <xf numFmtId="0" fontId="1" fillId="0" borderId="0"/>
    <xf numFmtId="44" fontId="2"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3" fillId="0" borderId="0"/>
    <xf numFmtId="9" fontId="3" fillId="0" borderId="0" applyFont="0" applyFill="0" applyBorder="0" applyAlignment="0" applyProtection="0"/>
    <xf numFmtId="0" fontId="3" fillId="0" borderId="0"/>
  </cellStyleXfs>
  <cellXfs count="79">
    <xf numFmtId="0" fontId="0" fillId="0" borderId="0" xfId="0"/>
    <xf numFmtId="0" fontId="0" fillId="0" borderId="0" xfId="0" applyNumberFormat="1"/>
    <xf numFmtId="0" fontId="6" fillId="0" borderId="0" xfId="0" applyFont="1" applyBorder="1"/>
    <xf numFmtId="0" fontId="6" fillId="2" borderId="0" xfId="0" applyFont="1" applyFill="1" applyBorder="1"/>
    <xf numFmtId="0" fontId="0" fillId="0" borderId="0" xfId="0" applyBorder="1"/>
    <xf numFmtId="0" fontId="0" fillId="0" borderId="0" xfId="0"/>
    <xf numFmtId="0" fontId="7" fillId="0" borderId="0" xfId="0" applyFont="1" applyFill="1" applyBorder="1" applyAlignment="1">
      <alignment wrapText="1"/>
    </xf>
    <xf numFmtId="0" fontId="7" fillId="0" borderId="0" xfId="0" applyFont="1" applyFill="1" applyBorder="1"/>
    <xf numFmtId="0" fontId="7" fillId="0" borderId="0" xfId="0" applyNumberFormat="1" applyFont="1" applyFill="1" applyBorder="1"/>
    <xf numFmtId="2" fontId="7" fillId="0" borderId="0" xfId="0" applyNumberFormat="1" applyFont="1" applyFill="1" applyBorder="1"/>
    <xf numFmtId="9" fontId="7" fillId="0" borderId="0" xfId="7" applyFont="1" applyFill="1" applyBorder="1"/>
    <xf numFmtId="9" fontId="3" fillId="0" borderId="0" xfId="7" applyFont="1"/>
    <xf numFmtId="0" fontId="5" fillId="0" borderId="0" xfId="0" applyFont="1"/>
    <xf numFmtId="0" fontId="0" fillId="0" borderId="0" xfId="0"/>
    <xf numFmtId="164" fontId="3" fillId="0" borderId="0" xfId="7" applyNumberFormat="1" applyFont="1"/>
    <xf numFmtId="49" fontId="0" fillId="0" borderId="0" xfId="0" applyNumberFormat="1"/>
    <xf numFmtId="49" fontId="9" fillId="0" borderId="0" xfId="0" applyNumberFormat="1" applyFont="1"/>
    <xf numFmtId="49" fontId="5" fillId="0" borderId="0" xfId="0" applyNumberFormat="1" applyFont="1" applyBorder="1" applyAlignment="1">
      <alignment horizontal="left" vertical="center"/>
    </xf>
    <xf numFmtId="49" fontId="5" fillId="0" borderId="0" xfId="0" applyNumberFormat="1" applyFont="1" applyBorder="1" applyAlignment="1">
      <alignment horizontal="left" vertical="center"/>
    </xf>
    <xf numFmtId="0" fontId="5" fillId="0" borderId="0" xfId="0" applyFont="1" applyBorder="1"/>
    <xf numFmtId="0" fontId="0" fillId="0" borderId="0" xfId="0" applyNumberFormat="1" applyBorder="1"/>
    <xf numFmtId="0" fontId="13" fillId="0" borderId="0" xfId="0" applyFont="1" applyFill="1" applyBorder="1" applyAlignment="1"/>
    <xf numFmtId="0" fontId="0" fillId="0" borderId="0" xfId="0" applyFill="1" applyBorder="1"/>
    <xf numFmtId="0" fontId="5" fillId="0" borderId="0" xfId="0" applyFont="1" applyFill="1" applyBorder="1"/>
    <xf numFmtId="0" fontId="0" fillId="0" borderId="0" xfId="0" applyFont="1" applyFill="1" applyBorder="1"/>
    <xf numFmtId="0" fontId="0" fillId="0" borderId="0" xfId="0" applyNumberFormat="1" applyFont="1" applyFill="1" applyBorder="1"/>
    <xf numFmtId="0" fontId="0" fillId="0" borderId="0" xfId="0" applyNumberFormat="1" applyFill="1" applyBorder="1"/>
    <xf numFmtId="10" fontId="0" fillId="0" borderId="0" xfId="0" applyNumberFormat="1" applyFill="1" applyBorder="1"/>
    <xf numFmtId="164" fontId="3" fillId="0" borderId="0" xfId="7" applyNumberFormat="1" applyFont="1" applyFill="1" applyBorder="1"/>
    <xf numFmtId="0" fontId="6" fillId="2" borderId="0" xfId="0" applyFont="1" applyFill="1" applyBorder="1" applyAlignment="1">
      <alignment horizontal="center" vertical="center" wrapText="1"/>
    </xf>
    <xf numFmtId="165" fontId="0" fillId="0" borderId="0" xfId="0" applyNumberFormat="1" applyBorder="1"/>
    <xf numFmtId="0" fontId="14" fillId="0" borderId="0" xfId="0" applyFont="1" applyBorder="1"/>
    <xf numFmtId="49" fontId="5" fillId="0" borderId="0" xfId="0" applyNumberFormat="1" applyFont="1" applyBorder="1" applyAlignment="1">
      <alignment vertical="center"/>
    </xf>
    <xf numFmtId="165" fontId="0" fillId="0" borderId="0" xfId="0" applyNumberFormat="1"/>
    <xf numFmtId="0" fontId="0" fillId="0" borderId="0" xfId="0" applyFont="1" applyBorder="1"/>
    <xf numFmtId="0" fontId="0" fillId="0" borderId="0" xfId="0" applyNumberFormat="1" applyFont="1" applyBorder="1"/>
    <xf numFmtId="165" fontId="0" fillId="0" borderId="0" xfId="0" applyNumberFormat="1" applyFont="1" applyBorder="1"/>
    <xf numFmtId="10" fontId="0" fillId="0" borderId="0" xfId="0" applyNumberFormat="1" applyBorder="1"/>
    <xf numFmtId="0" fontId="14" fillId="2" borderId="0" xfId="0" applyFont="1" applyFill="1" applyBorder="1"/>
    <xf numFmtId="9" fontId="0" fillId="0" borderId="0" xfId="0" applyNumberFormat="1" applyFill="1" applyBorder="1"/>
    <xf numFmtId="165" fontId="0" fillId="0" borderId="0" xfId="0" applyNumberFormat="1" applyFont="1" applyFill="1" applyBorder="1"/>
    <xf numFmtId="165" fontId="6" fillId="2" borderId="0" xfId="0" applyNumberFormat="1" applyFont="1" applyFill="1" applyBorder="1" applyAlignment="1">
      <alignment horizontal="center" vertical="center" wrapText="1"/>
    </xf>
    <xf numFmtId="10" fontId="0" fillId="0" borderId="0" xfId="0" applyNumberFormat="1"/>
    <xf numFmtId="165" fontId="3" fillId="0" borderId="0" xfId="7" applyNumberFormat="1" applyFont="1"/>
    <xf numFmtId="165" fontId="8" fillId="0" borderId="0" xfId="0" applyNumberFormat="1" applyFont="1"/>
    <xf numFmtId="165" fontId="0" fillId="0" borderId="0" xfId="0" applyNumberFormat="1" applyFill="1" applyBorder="1"/>
    <xf numFmtId="0" fontId="14" fillId="0" borderId="0" xfId="0" applyFont="1" applyFill="1" applyBorder="1" applyAlignment="1">
      <alignment horizontal="left" vertical="top"/>
    </xf>
    <xf numFmtId="0" fontId="0" fillId="0" borderId="0" xfId="0" applyFont="1"/>
    <xf numFmtId="0" fontId="6" fillId="2" borderId="0" xfId="0" applyFont="1" applyFill="1" applyBorder="1" applyAlignment="1">
      <alignment horizontal="center" vertical="center" wrapText="1"/>
    </xf>
    <xf numFmtId="0" fontId="6" fillId="2" borderId="0" xfId="0" applyFont="1" applyFill="1" applyBorder="1" applyAlignment="1">
      <alignment horizontal="center"/>
    </xf>
    <xf numFmtId="0" fontId="6" fillId="2" borderId="0" xfId="0" applyFont="1" applyFill="1" applyBorder="1" applyAlignment="1">
      <alignment horizontal="center" vertical="center" wrapText="1"/>
    </xf>
    <xf numFmtId="6" fontId="0" fillId="0" borderId="0" xfId="0" applyNumberFormat="1" applyBorder="1"/>
    <xf numFmtId="166" fontId="0" fillId="0" borderId="0" xfId="1" applyNumberFormat="1" applyFont="1"/>
    <xf numFmtId="3" fontId="0" fillId="0" borderId="0" xfId="0" applyNumberFormat="1"/>
    <xf numFmtId="164" fontId="0" fillId="0" borderId="0" xfId="0" applyNumberFormat="1"/>
    <xf numFmtId="9" fontId="0" fillId="0" borderId="0" xfId="0" applyNumberFormat="1" applyFont="1" applyFill="1" applyBorder="1" applyAlignment="1">
      <alignment horizontal="center"/>
    </xf>
    <xf numFmtId="10" fontId="0" fillId="0" borderId="0" xfId="0" applyNumberFormat="1" applyFill="1"/>
    <xf numFmtId="10" fontId="0" fillId="0" borderId="11" xfId="0" applyNumberFormat="1" applyFill="1" applyBorder="1"/>
    <xf numFmtId="0" fontId="0" fillId="0" borderId="0" xfId="0"/>
    <xf numFmtId="165" fontId="0" fillId="0" borderId="0" xfId="0" applyNumberFormat="1"/>
    <xf numFmtId="165" fontId="0" fillId="0" borderId="0" xfId="0" applyNumberFormat="1"/>
    <xf numFmtId="165" fontId="0" fillId="0" borderId="0" xfId="0" applyNumberFormat="1"/>
    <xf numFmtId="165" fontId="0" fillId="0" borderId="0" xfId="0" applyNumberFormat="1"/>
    <xf numFmtId="165" fontId="0" fillId="0" borderId="0" xfId="0" applyNumberFormat="1"/>
    <xf numFmtId="49" fontId="12" fillId="0" borderId="0" xfId="2" applyNumberFormat="1" applyFont="1" applyAlignment="1">
      <alignment horizontal="left"/>
    </xf>
    <xf numFmtId="0" fontId="0" fillId="0" borderId="0" xfId="0" applyAlignment="1">
      <alignment horizontal="center"/>
    </xf>
    <xf numFmtId="49" fontId="11" fillId="0" borderId="0" xfId="0" applyNumberFormat="1" applyFont="1" applyAlignment="1">
      <alignment horizontal="left" vertical="center"/>
    </xf>
    <xf numFmtId="49" fontId="0" fillId="0" borderId="0" xfId="0" applyNumberFormat="1" applyAlignment="1">
      <alignment horizontal="left" vertical="center"/>
    </xf>
    <xf numFmtId="49" fontId="10" fillId="0" borderId="0" xfId="0" applyNumberFormat="1" applyFont="1" applyAlignment="1">
      <alignment horizontal="left"/>
    </xf>
    <xf numFmtId="0" fontId="0" fillId="0" borderId="0" xfId="0" applyBorder="1" applyAlignment="1">
      <alignment horizontal="left" vertical="center"/>
    </xf>
    <xf numFmtId="0" fontId="0" fillId="0" borderId="0" xfId="0" applyBorder="1" applyAlignment="1">
      <alignment horizontal="left" vertical="top" wrapText="1"/>
    </xf>
    <xf numFmtId="0" fontId="14" fillId="0" borderId="0" xfId="0" applyFont="1" applyBorder="1" applyAlignment="1">
      <alignment horizontal="left" vertical="center" wrapText="1"/>
    </xf>
    <xf numFmtId="49" fontId="5" fillId="0" borderId="0" xfId="0" applyNumberFormat="1" applyFont="1" applyBorder="1" applyAlignment="1">
      <alignment horizontal="left" vertical="center"/>
    </xf>
    <xf numFmtId="0" fontId="6" fillId="2" borderId="0" xfId="0" applyFont="1" applyFill="1" applyBorder="1" applyAlignment="1">
      <alignment horizont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2" borderId="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Fill="1" applyBorder="1" applyAlignment="1">
      <alignment horizontal="left" vertical="center" wrapText="1"/>
    </xf>
  </cellXfs>
  <cellStyles count="58">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urrency" xfId="1" builtinId="4"/>
    <cellStyle name="Currency 2" xfId="51"/>
    <cellStyle name="Explanatory Text" xfId="24" builtinId="53" customBuiltin="1"/>
    <cellStyle name="Good" xfId="14" builtinId="26" customBuiltin="1"/>
    <cellStyle name="Heading 1" xfId="10" builtinId="16" customBuiltin="1"/>
    <cellStyle name="Heading 2" xfId="11" builtinId="17" customBuiltin="1"/>
    <cellStyle name="Heading 3" xfId="12" builtinId="18" customBuiltin="1"/>
    <cellStyle name="Heading 4" xfId="13" builtinId="19" customBuiltin="1"/>
    <cellStyle name="Hyperlink" xfId="2" builtinId="8"/>
    <cellStyle name="Input" xfId="17" builtinId="20" customBuiltin="1"/>
    <cellStyle name="Linked Cell" xfId="20" builtinId="24" customBuiltin="1"/>
    <cellStyle name="Neutral" xfId="16" builtinId="28" customBuiltin="1"/>
    <cellStyle name="Normal" xfId="0" builtinId="0"/>
    <cellStyle name="Normal 2" xfId="3"/>
    <cellStyle name="Normal 2 2" xfId="53"/>
    <cellStyle name="Normal 2 2 2" xfId="50"/>
    <cellStyle name="Normal 2 3" xfId="52"/>
    <cellStyle name="Normal 3" xfId="4"/>
    <cellStyle name="Normal 3 2" xfId="5"/>
    <cellStyle name="Normal 3 3" xfId="57"/>
    <cellStyle name="Normal 4" xfId="6"/>
    <cellStyle name="Normal 4 2" xfId="55"/>
    <cellStyle name="Note" xfId="23" builtinId="10" customBuiltin="1"/>
    <cellStyle name="Output" xfId="18" builtinId="21" customBuiltin="1"/>
    <cellStyle name="Percent" xfId="7" builtinId="5"/>
    <cellStyle name="Percent 2" xfId="8"/>
    <cellStyle name="Percent 2 2" xfId="54"/>
    <cellStyle name="Percent 3" xfId="56"/>
    <cellStyle name="Title" xfId="9" builtinId="15" customBuiltin="1"/>
    <cellStyle name="Total" xfId="25" builtinId="25" customBuiltin="1"/>
    <cellStyle name="Warning Text" xfId="2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95847</xdr:rowOff>
    </xdr:from>
    <xdr:to>
      <xdr:col>14</xdr:col>
      <xdr:colOff>390525</xdr:colOff>
      <xdr:row>6</xdr:row>
      <xdr:rowOff>123227</xdr:rowOff>
    </xdr:to>
    <xdr:pic>
      <xdr:nvPicPr>
        <xdr:cNvPr id="207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95847"/>
          <a:ext cx="8753475" cy="1170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workbookViewId="0">
      <selection sqref="A1:O7"/>
    </sheetView>
  </sheetViews>
  <sheetFormatPr defaultRowHeight="15" x14ac:dyDescent="0.25"/>
  <cols>
    <col min="1" max="1" width="9.140625" customWidth="1"/>
  </cols>
  <sheetData>
    <row r="1" spans="1:15" x14ac:dyDescent="0.25">
      <c r="A1" s="65"/>
      <c r="B1" s="65"/>
      <c r="C1" s="65"/>
      <c r="D1" s="65"/>
      <c r="E1" s="65"/>
      <c r="F1" s="65"/>
      <c r="G1" s="65"/>
      <c r="H1" s="65"/>
      <c r="I1" s="65"/>
      <c r="J1" s="65"/>
      <c r="K1" s="65"/>
      <c r="L1" s="65"/>
      <c r="M1" s="65"/>
      <c r="N1" s="65"/>
      <c r="O1" s="65"/>
    </row>
    <row r="2" spans="1:15" x14ac:dyDescent="0.25">
      <c r="A2" s="65"/>
      <c r="B2" s="65"/>
      <c r="C2" s="65"/>
      <c r="D2" s="65"/>
      <c r="E2" s="65"/>
      <c r="F2" s="65"/>
      <c r="G2" s="65"/>
      <c r="H2" s="65"/>
      <c r="I2" s="65"/>
      <c r="J2" s="65"/>
      <c r="K2" s="65"/>
      <c r="L2" s="65"/>
      <c r="M2" s="65"/>
      <c r="N2" s="65"/>
      <c r="O2" s="65"/>
    </row>
    <row r="3" spans="1:15" x14ac:dyDescent="0.25">
      <c r="A3" s="65"/>
      <c r="B3" s="65"/>
      <c r="C3" s="65"/>
      <c r="D3" s="65"/>
      <c r="E3" s="65"/>
      <c r="F3" s="65"/>
      <c r="G3" s="65"/>
      <c r="H3" s="65"/>
      <c r="I3" s="65"/>
      <c r="J3" s="65"/>
      <c r="K3" s="65"/>
      <c r="L3" s="65"/>
      <c r="M3" s="65"/>
      <c r="N3" s="65"/>
      <c r="O3" s="65"/>
    </row>
    <row r="4" spans="1:15" x14ac:dyDescent="0.25">
      <c r="A4" s="65"/>
      <c r="B4" s="65"/>
      <c r="C4" s="65"/>
      <c r="D4" s="65"/>
      <c r="E4" s="65"/>
      <c r="F4" s="65"/>
      <c r="G4" s="65"/>
      <c r="H4" s="65"/>
      <c r="I4" s="65"/>
      <c r="J4" s="65"/>
      <c r="K4" s="65"/>
      <c r="L4" s="65"/>
      <c r="M4" s="65"/>
      <c r="N4" s="65"/>
      <c r="O4" s="65"/>
    </row>
    <row r="5" spans="1:15" x14ac:dyDescent="0.25">
      <c r="A5" s="65"/>
      <c r="B5" s="65"/>
      <c r="C5" s="65"/>
      <c r="D5" s="65"/>
      <c r="E5" s="65"/>
      <c r="F5" s="65"/>
      <c r="G5" s="65"/>
      <c r="H5" s="65"/>
      <c r="I5" s="65"/>
      <c r="J5" s="65"/>
      <c r="K5" s="65"/>
      <c r="L5" s="65"/>
      <c r="M5" s="65"/>
      <c r="N5" s="65"/>
      <c r="O5" s="65"/>
    </row>
    <row r="6" spans="1:15" x14ac:dyDescent="0.25">
      <c r="A6" s="65"/>
      <c r="B6" s="65"/>
      <c r="C6" s="65"/>
      <c r="D6" s="65"/>
      <c r="E6" s="65"/>
      <c r="F6" s="65"/>
      <c r="G6" s="65"/>
      <c r="H6" s="65"/>
      <c r="I6" s="65"/>
      <c r="J6" s="65"/>
      <c r="K6" s="65"/>
      <c r="L6" s="65"/>
      <c r="M6" s="65"/>
      <c r="N6" s="65"/>
      <c r="O6" s="65"/>
    </row>
    <row r="7" spans="1:15" x14ac:dyDescent="0.25">
      <c r="A7" s="65"/>
      <c r="B7" s="65"/>
      <c r="C7" s="65"/>
      <c r="D7" s="65"/>
      <c r="E7" s="65"/>
      <c r="F7" s="65"/>
      <c r="G7" s="65"/>
      <c r="H7" s="65"/>
      <c r="I7" s="65"/>
      <c r="J7" s="65"/>
      <c r="K7" s="65"/>
      <c r="L7" s="65"/>
      <c r="M7" s="65"/>
      <c r="N7" s="65"/>
      <c r="O7" s="65"/>
    </row>
    <row r="8" spans="1:15" x14ac:dyDescent="0.25">
      <c r="A8" s="66" t="s">
        <v>3</v>
      </c>
      <c r="B8" s="67"/>
      <c r="C8" s="67"/>
      <c r="D8" s="67"/>
      <c r="E8" s="67"/>
      <c r="F8" s="67"/>
      <c r="G8" s="67"/>
      <c r="H8" s="67"/>
      <c r="I8" s="67"/>
      <c r="J8" s="67"/>
      <c r="K8" s="67"/>
      <c r="L8" s="67"/>
      <c r="M8" s="67"/>
      <c r="N8" s="67"/>
      <c r="O8" s="67"/>
    </row>
    <row r="9" spans="1:15" x14ac:dyDescent="0.25">
      <c r="A9" s="67"/>
      <c r="B9" s="67"/>
      <c r="C9" s="67"/>
      <c r="D9" s="67"/>
      <c r="E9" s="67"/>
      <c r="F9" s="67"/>
      <c r="G9" s="67"/>
      <c r="H9" s="67"/>
      <c r="I9" s="67"/>
      <c r="J9" s="67"/>
      <c r="K9" s="67"/>
      <c r="L9" s="67"/>
      <c r="M9" s="67"/>
      <c r="N9" s="67"/>
      <c r="O9" s="67"/>
    </row>
    <row r="10" spans="1:15" s="13" customFormat="1" x14ac:dyDescent="0.25">
      <c r="A10" s="67" t="s">
        <v>4</v>
      </c>
      <c r="B10" s="67"/>
      <c r="C10" s="67"/>
      <c r="D10" s="67"/>
      <c r="E10" s="67"/>
      <c r="F10" s="67"/>
      <c r="G10" s="67"/>
      <c r="H10" s="67"/>
      <c r="I10" s="67"/>
      <c r="J10" s="67"/>
      <c r="K10" s="67"/>
      <c r="L10" s="67"/>
      <c r="M10" s="67"/>
      <c r="N10" s="67"/>
      <c r="O10" s="67"/>
    </row>
    <row r="11" spans="1:15" x14ac:dyDescent="0.25">
      <c r="A11" s="16"/>
      <c r="B11" s="64" t="s">
        <v>5</v>
      </c>
      <c r="C11" s="64"/>
      <c r="D11" s="64"/>
      <c r="E11" s="64"/>
      <c r="F11" s="64"/>
      <c r="G11" s="64"/>
      <c r="H11" s="64"/>
      <c r="I11" s="64"/>
      <c r="J11" s="64"/>
      <c r="K11" s="64"/>
      <c r="L11" s="64"/>
      <c r="M11" s="64"/>
      <c r="N11" s="64"/>
      <c r="O11" s="64"/>
    </row>
    <row r="12" spans="1:15" x14ac:dyDescent="0.25">
      <c r="A12" s="16"/>
      <c r="B12" s="64" t="s">
        <v>6</v>
      </c>
      <c r="C12" s="64"/>
      <c r="D12" s="64"/>
      <c r="E12" s="64"/>
      <c r="F12" s="64"/>
      <c r="G12" s="64"/>
      <c r="H12" s="64"/>
      <c r="I12" s="64"/>
      <c r="J12" s="64"/>
      <c r="K12" s="64"/>
      <c r="L12" s="64"/>
      <c r="M12" s="64"/>
      <c r="N12" s="64"/>
      <c r="O12" s="64"/>
    </row>
    <row r="13" spans="1:15" x14ac:dyDescent="0.25">
      <c r="A13" s="16"/>
      <c r="B13" s="64" t="s">
        <v>7</v>
      </c>
      <c r="C13" s="64"/>
      <c r="D13" s="64"/>
      <c r="E13" s="64"/>
      <c r="F13" s="64"/>
      <c r="G13" s="64"/>
      <c r="H13" s="64"/>
      <c r="I13" s="64"/>
      <c r="J13" s="64"/>
      <c r="K13" s="64"/>
      <c r="L13" s="64"/>
      <c r="M13" s="64"/>
      <c r="N13" s="64"/>
      <c r="O13" s="64"/>
    </row>
    <row r="14" spans="1:15" s="13" customFormat="1" x14ac:dyDescent="0.25">
      <c r="A14" s="68" t="s">
        <v>8</v>
      </c>
      <c r="B14" s="68"/>
      <c r="C14" s="68"/>
      <c r="D14" s="68"/>
      <c r="E14" s="68"/>
      <c r="F14" s="68"/>
      <c r="G14" s="68"/>
      <c r="H14" s="68"/>
      <c r="I14" s="68"/>
      <c r="J14" s="68"/>
      <c r="K14" s="68"/>
      <c r="L14" s="68"/>
      <c r="M14" s="68"/>
      <c r="N14" s="68"/>
      <c r="O14" s="68"/>
    </row>
    <row r="15" spans="1:15" x14ac:dyDescent="0.25">
      <c r="A15" s="16"/>
      <c r="B15" s="64" t="s">
        <v>9</v>
      </c>
      <c r="C15" s="64"/>
      <c r="D15" s="64"/>
      <c r="E15" s="64"/>
      <c r="F15" s="64"/>
      <c r="G15" s="64"/>
      <c r="H15" s="64"/>
      <c r="I15" s="64"/>
      <c r="J15" s="64"/>
      <c r="K15" s="64"/>
      <c r="L15" s="64"/>
      <c r="M15" s="64"/>
      <c r="N15" s="64"/>
      <c r="O15" s="64"/>
    </row>
    <row r="16" spans="1:15" x14ac:dyDescent="0.25">
      <c r="A16" s="16"/>
      <c r="B16" s="64" t="s">
        <v>10</v>
      </c>
      <c r="C16" s="64"/>
      <c r="D16" s="64"/>
      <c r="E16" s="64"/>
      <c r="F16" s="64"/>
      <c r="G16" s="64"/>
      <c r="H16" s="64"/>
      <c r="I16" s="64"/>
      <c r="J16" s="64"/>
      <c r="K16" s="64"/>
      <c r="L16" s="64"/>
      <c r="M16" s="64"/>
      <c r="N16" s="64"/>
      <c r="O16" s="64"/>
    </row>
    <row r="17" spans="1:15" x14ac:dyDescent="0.25">
      <c r="A17" s="16"/>
      <c r="B17" s="64" t="s">
        <v>11</v>
      </c>
      <c r="C17" s="64"/>
      <c r="D17" s="64"/>
      <c r="E17" s="64"/>
      <c r="F17" s="64"/>
      <c r="G17" s="64"/>
      <c r="H17" s="64"/>
      <c r="I17" s="64"/>
      <c r="J17" s="64"/>
      <c r="K17" s="64"/>
      <c r="L17" s="64"/>
      <c r="M17" s="64"/>
      <c r="N17" s="64"/>
      <c r="O17" s="64"/>
    </row>
    <row r="18" spans="1:15" s="13" customFormat="1" x14ac:dyDescent="0.25">
      <c r="A18" s="68" t="s">
        <v>12</v>
      </c>
      <c r="B18" s="68"/>
      <c r="C18" s="68"/>
      <c r="D18" s="68"/>
      <c r="E18" s="68"/>
      <c r="F18" s="68"/>
      <c r="G18" s="68"/>
      <c r="H18" s="68"/>
      <c r="I18" s="68"/>
      <c r="J18" s="68"/>
      <c r="K18" s="68"/>
      <c r="L18" s="68"/>
      <c r="M18" s="68"/>
      <c r="N18" s="68"/>
      <c r="O18" s="68"/>
    </row>
    <row r="19" spans="1:15" x14ac:dyDescent="0.25">
      <c r="A19" s="16"/>
      <c r="B19" s="64" t="s">
        <v>13</v>
      </c>
      <c r="C19" s="64"/>
      <c r="D19" s="64"/>
      <c r="E19" s="64"/>
      <c r="F19" s="64"/>
      <c r="G19" s="64"/>
      <c r="H19" s="64"/>
      <c r="I19" s="64"/>
      <c r="J19" s="64"/>
      <c r="K19" s="64"/>
      <c r="L19" s="64"/>
      <c r="M19" s="64"/>
      <c r="N19" s="64"/>
      <c r="O19" s="64"/>
    </row>
    <row r="20" spans="1:15" x14ac:dyDescent="0.25">
      <c r="A20" s="16"/>
      <c r="B20" s="64" t="s">
        <v>14</v>
      </c>
      <c r="C20" s="64"/>
      <c r="D20" s="64"/>
      <c r="E20" s="64"/>
      <c r="F20" s="64"/>
      <c r="G20" s="64"/>
      <c r="H20" s="64"/>
      <c r="I20" s="64"/>
      <c r="J20" s="64"/>
      <c r="K20" s="64"/>
      <c r="L20" s="64"/>
      <c r="M20" s="64"/>
      <c r="N20" s="64"/>
      <c r="O20" s="64"/>
    </row>
    <row r="21" spans="1:15" s="13" customFormat="1" x14ac:dyDescent="0.25">
      <c r="A21" s="68" t="s">
        <v>15</v>
      </c>
      <c r="B21" s="68"/>
      <c r="C21" s="68"/>
      <c r="D21" s="68"/>
      <c r="E21" s="68"/>
      <c r="F21" s="68"/>
      <c r="G21" s="68"/>
      <c r="H21" s="68"/>
      <c r="I21" s="68"/>
      <c r="J21" s="68"/>
      <c r="K21" s="68"/>
      <c r="L21" s="68"/>
      <c r="M21" s="68"/>
      <c r="N21" s="68"/>
      <c r="O21" s="68"/>
    </row>
    <row r="22" spans="1:15" x14ac:dyDescent="0.25">
      <c r="A22" s="16"/>
      <c r="B22" s="64" t="s">
        <v>16</v>
      </c>
      <c r="C22" s="64"/>
      <c r="D22" s="64"/>
      <c r="E22" s="64"/>
      <c r="F22" s="64"/>
      <c r="G22" s="64"/>
      <c r="H22" s="64"/>
      <c r="I22" s="64"/>
      <c r="J22" s="64"/>
      <c r="K22" s="64"/>
      <c r="L22" s="64"/>
      <c r="M22" s="64"/>
      <c r="N22" s="64"/>
      <c r="O22" s="64"/>
    </row>
    <row r="23" spans="1:15" x14ac:dyDescent="0.25">
      <c r="A23" s="16"/>
      <c r="B23" s="64" t="s">
        <v>17</v>
      </c>
      <c r="C23" s="64"/>
      <c r="D23" s="64"/>
      <c r="E23" s="64"/>
      <c r="F23" s="64"/>
      <c r="G23" s="64"/>
      <c r="H23" s="64"/>
      <c r="I23" s="64"/>
      <c r="J23" s="64"/>
      <c r="K23" s="64"/>
      <c r="L23" s="64"/>
      <c r="M23" s="64"/>
      <c r="N23" s="64"/>
      <c r="O23" s="64"/>
    </row>
    <row r="24" spans="1:15" x14ac:dyDescent="0.25">
      <c r="A24" s="68" t="s">
        <v>18</v>
      </c>
      <c r="B24" s="68"/>
      <c r="C24" s="68"/>
      <c r="D24" s="68"/>
      <c r="E24" s="68"/>
      <c r="F24" s="68"/>
      <c r="G24" s="68"/>
      <c r="H24" s="68"/>
      <c r="I24" s="68"/>
      <c r="J24" s="68"/>
      <c r="K24" s="68"/>
      <c r="L24" s="68"/>
      <c r="M24" s="68"/>
      <c r="N24" s="68"/>
      <c r="O24" s="68"/>
    </row>
    <row r="25" spans="1:15" x14ac:dyDescent="0.25">
      <c r="A25" s="16"/>
      <c r="B25" s="64" t="s">
        <v>19</v>
      </c>
      <c r="C25" s="64"/>
      <c r="D25" s="64"/>
      <c r="E25" s="64"/>
      <c r="F25" s="64"/>
      <c r="G25" s="64"/>
      <c r="H25" s="64"/>
      <c r="I25" s="64"/>
      <c r="J25" s="64"/>
      <c r="K25" s="64"/>
      <c r="L25" s="64"/>
      <c r="M25" s="64"/>
      <c r="N25" s="64"/>
      <c r="O25" s="64"/>
    </row>
    <row r="26" spans="1:15" x14ac:dyDescent="0.25">
      <c r="A26" s="15"/>
      <c r="B26" s="64" t="s">
        <v>20</v>
      </c>
      <c r="C26" s="64"/>
      <c r="D26" s="64"/>
      <c r="E26" s="64"/>
      <c r="F26" s="64"/>
      <c r="G26" s="64"/>
      <c r="H26" s="64"/>
      <c r="I26" s="64"/>
      <c r="J26" s="64"/>
      <c r="K26" s="64"/>
      <c r="L26" s="64"/>
      <c r="M26" s="64"/>
      <c r="N26" s="64"/>
      <c r="O26" s="64"/>
    </row>
    <row r="27" spans="1:15" x14ac:dyDescent="0.25">
      <c r="A27" s="15"/>
      <c r="B27" s="64" t="s">
        <v>21</v>
      </c>
      <c r="C27" s="64"/>
      <c r="D27" s="64"/>
      <c r="E27" s="64"/>
      <c r="F27" s="64"/>
      <c r="G27" s="64"/>
      <c r="H27" s="64"/>
      <c r="I27" s="64"/>
      <c r="J27" s="64"/>
      <c r="K27" s="64"/>
      <c r="L27" s="64"/>
      <c r="M27" s="64"/>
      <c r="N27" s="64"/>
      <c r="O27" s="64"/>
    </row>
    <row r="28" spans="1:15" x14ac:dyDescent="0.25">
      <c r="A28" s="15"/>
      <c r="B28" s="64" t="s">
        <v>22</v>
      </c>
      <c r="C28" s="64"/>
      <c r="D28" s="64"/>
      <c r="E28" s="64"/>
      <c r="F28" s="64"/>
      <c r="G28" s="64"/>
      <c r="H28" s="64"/>
      <c r="I28" s="64"/>
      <c r="J28" s="64"/>
      <c r="K28" s="64"/>
      <c r="L28" s="64"/>
      <c r="M28" s="64"/>
      <c r="N28" s="64"/>
      <c r="O28" s="64"/>
    </row>
    <row r="29" spans="1:15" x14ac:dyDescent="0.25">
      <c r="A29" s="67" t="s">
        <v>2</v>
      </c>
      <c r="B29" s="67"/>
      <c r="C29" s="67"/>
      <c r="D29" s="67"/>
      <c r="E29" s="67"/>
      <c r="F29" s="67"/>
      <c r="G29" s="67"/>
      <c r="H29" s="67"/>
      <c r="I29" s="67"/>
      <c r="J29" s="67"/>
      <c r="K29" s="67"/>
      <c r="L29" s="67"/>
      <c r="M29" s="67"/>
      <c r="N29" s="67"/>
      <c r="O29" s="67"/>
    </row>
    <row r="30" spans="1:15" x14ac:dyDescent="0.25">
      <c r="A30" s="67"/>
      <c r="B30" s="67"/>
      <c r="C30" s="67"/>
      <c r="D30" s="67"/>
      <c r="E30" s="67"/>
      <c r="F30" s="67"/>
      <c r="G30" s="67"/>
      <c r="H30" s="67"/>
      <c r="I30" s="67"/>
      <c r="J30" s="67"/>
      <c r="K30" s="67"/>
      <c r="L30" s="67"/>
      <c r="M30" s="67"/>
      <c r="N30" s="67"/>
      <c r="O30" s="67"/>
    </row>
  </sheetData>
  <mergeCells count="22">
    <mergeCell ref="B26:O26"/>
    <mergeCell ref="A29:O30"/>
    <mergeCell ref="B22:O22"/>
    <mergeCell ref="B23:O23"/>
    <mergeCell ref="A10:O10"/>
    <mergeCell ref="B15:O15"/>
    <mergeCell ref="B16:O16"/>
    <mergeCell ref="B17:O17"/>
    <mergeCell ref="B19:O19"/>
    <mergeCell ref="B20:O20"/>
    <mergeCell ref="A14:O14"/>
    <mergeCell ref="A18:O18"/>
    <mergeCell ref="A21:O21"/>
    <mergeCell ref="A24:O24"/>
    <mergeCell ref="B27:O27"/>
    <mergeCell ref="B28:O28"/>
    <mergeCell ref="B25:O25"/>
    <mergeCell ref="A1:O7"/>
    <mergeCell ref="A8:O9"/>
    <mergeCell ref="B11:O11"/>
    <mergeCell ref="B12:O12"/>
    <mergeCell ref="B13:O13"/>
  </mergeCells>
  <hyperlinks>
    <hyperlink ref="B11:O11" location="'2.1.1'!A1" display="2.1.1 Total cost of attendance for undergraduate in-state residents, UC and comparison institutions"/>
    <hyperlink ref="B12:O12" location="'2.1.2'!A1" display="2.1.2 Net cost of attendance by family income"/>
    <hyperlink ref="B13:O13" location="'2.1.3'!A1" display="2.1.3 Total cost of attendance for nonresidents, UC and comparison institutions"/>
    <hyperlink ref="B15:O15" location="'2.2.1'!A1" display="2.2.1 Undergraduate Pell Grant recipients, UC and comparison institutions"/>
    <hyperlink ref="B16:O16" location="'2.2.2'!A1" display="2.2.2 Undergraduate income distribution, Universitywide and by campus"/>
    <hyperlink ref="B17:O17" location="'2.2.3'!A1" display="2.2.3 Trends in the parent income of UC undergraduates, Universitywide"/>
    <hyperlink ref="B19:O19" location="'2.3.1'!A1" display="2.3.1 Per capita gift aid for new freshmen, UC and comparison institutions"/>
    <hyperlink ref="B20:O20" location="'2.3.2'!A1" display="2.3.2 Average gift aid, cost of attendance and net cost for very low-income students"/>
    <hyperlink ref="B22:O22" location="'2.4.1'!A1" display="2.4.1 Undergraduate hours of work"/>
    <hyperlink ref="B23:O23" location="'2.4.2'!A1" display="2.4.2 Graduation rates by hours worked in first year"/>
    <hyperlink ref="B25:O25" location="'2.5.1'!A1" display="2.5.1 Student response to a UCUES survey question on the affordability of college"/>
    <hyperlink ref="B26:O26" location="'2.5.2'!A1" display="2.5.2 Student loan debt burden of graduating seniors, inflation-adjusted, Universitywide"/>
    <hyperlink ref="B27:O27" location="'2.5.3'!A1" display="2.5.3 Student loan debt burden of graduating seniors by parent income, Universitywide"/>
    <hyperlink ref="B28:O28" location="'2.5.4'!A1" display="2.5.4 Average cumulative loan debt, UC and national comparison institutions"/>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L7" sqref="L7"/>
    </sheetView>
  </sheetViews>
  <sheetFormatPr defaultRowHeight="15" x14ac:dyDescent="0.25"/>
  <cols>
    <col min="1" max="1" width="9.140625" style="13"/>
    <col min="2" max="5" width="17.5703125" style="13" customWidth="1"/>
    <col min="6" max="16384" width="9.140625" style="13"/>
  </cols>
  <sheetData>
    <row r="1" spans="1:5" x14ac:dyDescent="0.25">
      <c r="A1" s="23" t="s">
        <v>17</v>
      </c>
      <c r="B1" s="24"/>
      <c r="C1" s="24"/>
      <c r="D1" s="24"/>
      <c r="E1" s="24"/>
    </row>
    <row r="2" spans="1:5" x14ac:dyDescent="0.25">
      <c r="A2" s="24"/>
      <c r="B2" s="24"/>
      <c r="C2" s="25"/>
      <c r="D2" s="25"/>
      <c r="E2" s="25"/>
    </row>
    <row r="3" spans="1:5" ht="54.75" customHeight="1" x14ac:dyDescent="0.25">
      <c r="A3" s="24"/>
      <c r="B3" s="76" t="s">
        <v>237</v>
      </c>
      <c r="C3" s="76"/>
      <c r="D3" s="76" t="s">
        <v>238</v>
      </c>
      <c r="E3" s="76"/>
    </row>
    <row r="4" spans="1:5" ht="25.5" x14ac:dyDescent="0.25">
      <c r="A4" s="48"/>
      <c r="B4" s="48" t="s">
        <v>138</v>
      </c>
      <c r="C4" s="48" t="s">
        <v>139</v>
      </c>
      <c r="D4" s="48" t="s">
        <v>140</v>
      </c>
      <c r="E4" s="48" t="s">
        <v>141</v>
      </c>
    </row>
    <row r="5" spans="1:5" x14ac:dyDescent="0.25">
      <c r="A5" s="24" t="s">
        <v>133</v>
      </c>
      <c r="B5" s="55">
        <v>0.68</v>
      </c>
      <c r="C5" s="55">
        <v>0.17</v>
      </c>
      <c r="D5" s="55">
        <v>0.56999999999999995</v>
      </c>
      <c r="E5" s="55">
        <v>0.28999999999999998</v>
      </c>
    </row>
    <row r="6" spans="1:5" x14ac:dyDescent="0.25">
      <c r="A6" s="24" t="s">
        <v>134</v>
      </c>
      <c r="B6" s="55">
        <v>0.69</v>
      </c>
      <c r="C6" s="55">
        <v>0.16</v>
      </c>
      <c r="D6" s="55">
        <v>0.56000000000000005</v>
      </c>
      <c r="E6" s="55">
        <v>0.28999999999999998</v>
      </c>
    </row>
    <row r="7" spans="1:5" x14ac:dyDescent="0.25">
      <c r="A7" s="24" t="s">
        <v>135</v>
      </c>
      <c r="B7" s="55">
        <v>0.69</v>
      </c>
      <c r="C7" s="55">
        <v>0.15</v>
      </c>
      <c r="D7" s="55">
        <v>0.6</v>
      </c>
      <c r="E7" s="55">
        <v>0.28000000000000003</v>
      </c>
    </row>
    <row r="8" spans="1:5" x14ac:dyDescent="0.25">
      <c r="A8" s="24" t="s">
        <v>136</v>
      </c>
      <c r="B8" s="55">
        <v>0.67</v>
      </c>
      <c r="C8" s="55">
        <v>0.17</v>
      </c>
      <c r="D8" s="55">
        <v>0.61</v>
      </c>
      <c r="E8" s="55">
        <v>0.24</v>
      </c>
    </row>
    <row r="9" spans="1:5" x14ac:dyDescent="0.25">
      <c r="A9" s="24" t="s">
        <v>137</v>
      </c>
      <c r="B9" s="55">
        <v>0.59</v>
      </c>
      <c r="C9" s="55">
        <v>0.19</v>
      </c>
      <c r="D9" s="55">
        <v>0.57999999999999996</v>
      </c>
      <c r="E9" s="55">
        <v>0.24</v>
      </c>
    </row>
    <row r="10" spans="1:5" x14ac:dyDescent="0.25">
      <c r="A10" s="24"/>
      <c r="B10" s="24"/>
      <c r="C10" s="25"/>
      <c r="D10" s="25"/>
      <c r="E10" s="25"/>
    </row>
    <row r="11" spans="1:5" x14ac:dyDescent="0.25">
      <c r="A11" s="24" t="s">
        <v>132</v>
      </c>
      <c r="B11" s="24"/>
      <c r="C11" s="25"/>
      <c r="D11" s="25"/>
      <c r="E11" s="25"/>
    </row>
  </sheetData>
  <mergeCells count="2">
    <mergeCell ref="B3:C3"/>
    <mergeCell ref="D3:E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Normal="100" workbookViewId="0">
      <selection activeCell="A13" sqref="A13:I13"/>
    </sheetView>
  </sheetViews>
  <sheetFormatPr defaultRowHeight="15" x14ac:dyDescent="0.25"/>
  <cols>
    <col min="1" max="1" width="9.140625" style="22"/>
    <col min="2" max="2" width="17.28515625" style="22" bestFit="1" customWidth="1"/>
    <col min="3" max="9" width="11.5703125" style="22" customWidth="1"/>
    <col min="10" max="16384" width="9.140625" style="22"/>
  </cols>
  <sheetData>
    <row r="1" spans="1:9" x14ac:dyDescent="0.25">
      <c r="A1" s="23" t="s">
        <v>19</v>
      </c>
      <c r="B1" s="23"/>
      <c r="C1" s="23"/>
      <c r="D1" s="23"/>
      <c r="E1" s="23"/>
      <c r="F1" s="23"/>
      <c r="G1" s="23"/>
      <c r="H1" s="23"/>
      <c r="I1" s="23"/>
    </row>
    <row r="2" spans="1:9" x14ac:dyDescent="0.25">
      <c r="A2" s="23"/>
      <c r="C2" s="26"/>
      <c r="D2" s="26"/>
      <c r="E2" s="26"/>
      <c r="F2" s="26"/>
      <c r="G2" s="26"/>
      <c r="H2" s="26"/>
      <c r="I2" s="26"/>
    </row>
    <row r="3" spans="1:9" x14ac:dyDescent="0.25">
      <c r="A3" s="77" t="s">
        <v>151</v>
      </c>
      <c r="B3" s="77"/>
      <c r="C3" s="77"/>
      <c r="D3" s="77"/>
      <c r="E3" s="77"/>
      <c r="F3" s="77"/>
      <c r="G3" s="77"/>
      <c r="H3" s="77"/>
      <c r="I3" s="77"/>
    </row>
    <row r="4" spans="1:9" ht="25.5" x14ac:dyDescent="0.25">
      <c r="A4" s="29" t="s">
        <v>41</v>
      </c>
      <c r="B4" s="29" t="s">
        <v>152</v>
      </c>
      <c r="C4" s="29" t="s">
        <v>142</v>
      </c>
      <c r="D4" s="29" t="s">
        <v>143</v>
      </c>
      <c r="E4" s="29" t="s">
        <v>144</v>
      </c>
      <c r="F4" s="29" t="s">
        <v>145</v>
      </c>
      <c r="G4" s="29" t="s">
        <v>146</v>
      </c>
      <c r="H4" s="29" t="s">
        <v>147</v>
      </c>
      <c r="I4" s="29" t="s">
        <v>148</v>
      </c>
    </row>
    <row r="5" spans="1:9" x14ac:dyDescent="0.25">
      <c r="A5" s="24">
        <v>2012</v>
      </c>
      <c r="B5" s="22" t="s">
        <v>149</v>
      </c>
      <c r="C5" s="26">
        <v>5465</v>
      </c>
      <c r="D5" s="26">
        <v>7561</v>
      </c>
      <c r="E5" s="26">
        <v>10822</v>
      </c>
      <c r="F5" s="26">
        <v>16795</v>
      </c>
      <c r="G5" s="26">
        <v>8920</v>
      </c>
      <c r="H5" s="26">
        <v>3000</v>
      </c>
      <c r="I5" s="26">
        <v>52563</v>
      </c>
    </row>
    <row r="6" spans="1:9" x14ac:dyDescent="0.25">
      <c r="A6" s="24">
        <v>2012</v>
      </c>
      <c r="B6" s="22" t="s">
        <v>150</v>
      </c>
      <c r="C6" s="26">
        <v>1955</v>
      </c>
      <c r="D6" s="26">
        <v>3326</v>
      </c>
      <c r="E6" s="26">
        <v>5496</v>
      </c>
      <c r="F6" s="26">
        <v>9542</v>
      </c>
      <c r="G6" s="26">
        <v>6867</v>
      </c>
      <c r="H6" s="26">
        <v>2959</v>
      </c>
      <c r="I6" s="26">
        <v>30145</v>
      </c>
    </row>
    <row r="7" spans="1:9" x14ac:dyDescent="0.25">
      <c r="A7" s="24">
        <v>2014</v>
      </c>
      <c r="B7" s="22" t="s">
        <v>149</v>
      </c>
      <c r="C7" s="26">
        <v>5063</v>
      </c>
      <c r="D7" s="26">
        <v>6980</v>
      </c>
      <c r="E7" s="26">
        <v>10872</v>
      </c>
      <c r="F7" s="26">
        <v>18124</v>
      </c>
      <c r="G7" s="26">
        <v>10339</v>
      </c>
      <c r="H7" s="26">
        <v>3446</v>
      </c>
      <c r="I7" s="26">
        <v>54824</v>
      </c>
    </row>
    <row r="8" spans="1:9" x14ac:dyDescent="0.25">
      <c r="A8" s="24">
        <v>2014</v>
      </c>
      <c r="B8" s="22" t="s">
        <v>150</v>
      </c>
      <c r="C8" s="26">
        <v>4702</v>
      </c>
      <c r="D8" s="26">
        <v>7383</v>
      </c>
      <c r="E8" s="26">
        <v>10441</v>
      </c>
      <c r="F8" s="26">
        <v>17130</v>
      </c>
      <c r="G8" s="26">
        <v>11750</v>
      </c>
      <c r="H8" s="26">
        <v>5096</v>
      </c>
      <c r="I8" s="26">
        <v>56502</v>
      </c>
    </row>
    <row r="9" spans="1:9" x14ac:dyDescent="0.25">
      <c r="A9" s="24">
        <v>2016</v>
      </c>
      <c r="B9" s="22" t="s">
        <v>149</v>
      </c>
      <c r="C9" s="26">
        <v>5569</v>
      </c>
      <c r="D9" s="26">
        <v>7416</v>
      </c>
      <c r="E9" s="26">
        <v>11050</v>
      </c>
      <c r="F9" s="26">
        <v>18180</v>
      </c>
      <c r="G9" s="26">
        <v>9808</v>
      </c>
      <c r="H9" s="26">
        <v>3544</v>
      </c>
      <c r="I9" s="26">
        <v>55567</v>
      </c>
    </row>
    <row r="10" spans="1:9" x14ac:dyDescent="0.25">
      <c r="A10" s="24">
        <v>2016</v>
      </c>
      <c r="B10" s="22" t="s">
        <v>150</v>
      </c>
      <c r="C10" s="26">
        <v>8771</v>
      </c>
      <c r="D10" s="26">
        <v>12166</v>
      </c>
      <c r="E10" s="26">
        <v>18072</v>
      </c>
      <c r="F10" s="26">
        <v>28468</v>
      </c>
      <c r="G10" s="26">
        <v>16105</v>
      </c>
      <c r="H10" s="26">
        <v>6050</v>
      </c>
      <c r="I10" s="26">
        <v>89632</v>
      </c>
    </row>
    <row r="11" spans="1:9" x14ac:dyDescent="0.25">
      <c r="A11" s="23"/>
      <c r="C11" s="26"/>
      <c r="D11" s="26"/>
      <c r="E11" s="26"/>
      <c r="F11" s="26"/>
      <c r="G11" s="26"/>
      <c r="H11" s="26"/>
      <c r="I11" s="26"/>
    </row>
    <row r="12" spans="1:9" x14ac:dyDescent="0.25">
      <c r="A12" s="24" t="s">
        <v>153</v>
      </c>
      <c r="C12" s="26"/>
      <c r="D12" s="26"/>
      <c r="E12" s="26"/>
      <c r="F12" s="26"/>
      <c r="G12" s="26"/>
      <c r="H12" s="26"/>
      <c r="I12" s="26"/>
    </row>
    <row r="13" spans="1:9" ht="69.75" customHeight="1" x14ac:dyDescent="0.25">
      <c r="A13" s="74" t="s">
        <v>154</v>
      </c>
      <c r="B13" s="74"/>
      <c r="C13" s="74"/>
      <c r="D13" s="74"/>
      <c r="E13" s="74"/>
      <c r="F13" s="74"/>
      <c r="G13" s="74"/>
      <c r="H13" s="74"/>
      <c r="I13" s="74"/>
    </row>
    <row r="14" spans="1:9" x14ac:dyDescent="0.25">
      <c r="A14" s="23"/>
      <c r="C14" s="26"/>
      <c r="D14" s="26"/>
      <c r="E14" s="26"/>
      <c r="F14" s="26"/>
      <c r="G14" s="26"/>
      <c r="H14" s="26"/>
      <c r="I14" s="26"/>
    </row>
    <row r="15" spans="1:9" x14ac:dyDescent="0.25">
      <c r="A15" s="23"/>
      <c r="C15" s="26"/>
      <c r="D15" s="26"/>
      <c r="E15" s="26"/>
      <c r="F15" s="26"/>
      <c r="G15" s="26"/>
      <c r="H15" s="26"/>
      <c r="I15" s="26"/>
    </row>
    <row r="16" spans="1:9" x14ac:dyDescent="0.25">
      <c r="A16" s="23"/>
      <c r="C16" s="26"/>
      <c r="D16" s="26"/>
      <c r="E16" s="26"/>
      <c r="F16" s="26"/>
      <c r="G16" s="26"/>
      <c r="H16" s="26"/>
      <c r="I16" s="26"/>
    </row>
    <row r="17" spans="1:9" x14ac:dyDescent="0.25">
      <c r="A17" s="23"/>
      <c r="C17" s="26"/>
      <c r="D17" s="26"/>
      <c r="E17" s="26"/>
      <c r="F17" s="26"/>
      <c r="G17" s="26"/>
      <c r="H17" s="26"/>
      <c r="I17" s="26"/>
    </row>
    <row r="18" spans="1:9" x14ac:dyDescent="0.25">
      <c r="A18" s="23"/>
      <c r="C18" s="26"/>
      <c r="D18" s="26"/>
      <c r="E18" s="26"/>
      <c r="F18" s="26"/>
      <c r="G18" s="26"/>
      <c r="H18" s="26"/>
      <c r="I18" s="26"/>
    </row>
    <row r="19" spans="1:9" x14ac:dyDescent="0.25">
      <c r="A19" s="23"/>
      <c r="C19" s="26"/>
      <c r="D19" s="26"/>
      <c r="E19" s="26"/>
      <c r="F19" s="26"/>
      <c r="G19" s="26"/>
      <c r="H19" s="26"/>
      <c r="I19" s="26"/>
    </row>
    <row r="20" spans="1:9" x14ac:dyDescent="0.25">
      <c r="A20" s="23"/>
      <c r="C20" s="26"/>
      <c r="D20" s="26"/>
      <c r="E20" s="26"/>
      <c r="F20" s="26"/>
      <c r="G20" s="26"/>
      <c r="H20" s="26"/>
      <c r="I20" s="26"/>
    </row>
    <row r="21" spans="1:9" x14ac:dyDescent="0.25">
      <c r="A21" s="23"/>
      <c r="C21" s="26"/>
      <c r="D21" s="26"/>
      <c r="E21" s="26"/>
      <c r="F21" s="26"/>
      <c r="G21" s="26"/>
      <c r="H21" s="26"/>
      <c r="I21" s="26"/>
    </row>
    <row r="22" spans="1:9" x14ac:dyDescent="0.25">
      <c r="A22" s="23"/>
      <c r="C22" s="26"/>
      <c r="D22" s="26"/>
      <c r="E22" s="26"/>
      <c r="F22" s="26"/>
      <c r="G22" s="26"/>
      <c r="H22" s="26"/>
      <c r="I22" s="26"/>
    </row>
    <row r="23" spans="1:9" x14ac:dyDescent="0.25">
      <c r="A23" s="23"/>
      <c r="C23" s="26"/>
      <c r="D23" s="26"/>
      <c r="E23" s="26"/>
      <c r="F23" s="26"/>
      <c r="G23" s="26"/>
      <c r="H23" s="26"/>
      <c r="I23" s="26"/>
    </row>
    <row r="24" spans="1:9" x14ac:dyDescent="0.25">
      <c r="A24" s="23"/>
      <c r="C24" s="26"/>
      <c r="D24" s="26"/>
      <c r="E24" s="26"/>
      <c r="F24" s="26"/>
      <c r="G24" s="26"/>
      <c r="H24" s="26"/>
      <c r="I24" s="26"/>
    </row>
    <row r="25" spans="1:9" x14ac:dyDescent="0.25">
      <c r="A25" s="23"/>
      <c r="C25" s="26"/>
      <c r="D25" s="26"/>
      <c r="E25" s="26"/>
      <c r="F25" s="26"/>
      <c r="G25" s="26"/>
      <c r="H25" s="26"/>
      <c r="I25" s="26"/>
    </row>
  </sheetData>
  <mergeCells count="2">
    <mergeCell ref="A3:I3"/>
    <mergeCell ref="A13:I1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J27" sqref="J27"/>
    </sheetView>
  </sheetViews>
  <sheetFormatPr defaultRowHeight="15" x14ac:dyDescent="0.25"/>
  <cols>
    <col min="1" max="1" width="9.28515625" customWidth="1"/>
    <col min="2" max="9" width="12" customWidth="1"/>
  </cols>
  <sheetData>
    <row r="1" spans="1:10" x14ac:dyDescent="0.25">
      <c r="A1" s="12" t="s">
        <v>20</v>
      </c>
      <c r="B1" s="13"/>
      <c r="C1" s="13"/>
      <c r="D1" s="13"/>
      <c r="E1" s="13"/>
    </row>
    <row r="2" spans="1:10" x14ac:dyDescent="0.25">
      <c r="A2" s="13"/>
      <c r="B2" s="13"/>
      <c r="C2" s="13"/>
      <c r="D2" s="13"/>
      <c r="E2" s="13"/>
    </row>
    <row r="3" spans="1:10" ht="25.5" x14ac:dyDescent="0.25">
      <c r="A3" s="29"/>
      <c r="B3" s="29" t="s">
        <v>155</v>
      </c>
      <c r="C3" s="29" t="s">
        <v>156</v>
      </c>
      <c r="D3" s="29" t="s">
        <v>157</v>
      </c>
      <c r="E3" s="29" t="s">
        <v>158</v>
      </c>
      <c r="F3" s="29" t="s">
        <v>159</v>
      </c>
      <c r="G3" s="29" t="s">
        <v>160</v>
      </c>
      <c r="H3" s="29" t="s">
        <v>161</v>
      </c>
      <c r="I3" s="29" t="s">
        <v>162</v>
      </c>
      <c r="J3" s="29" t="s">
        <v>166</v>
      </c>
    </row>
    <row r="4" spans="1:10" x14ac:dyDescent="0.25">
      <c r="A4" s="13" t="s">
        <v>163</v>
      </c>
      <c r="B4" s="13">
        <v>9792</v>
      </c>
      <c r="C4" s="13">
        <v>1119</v>
      </c>
      <c r="D4" s="13">
        <v>1497</v>
      </c>
      <c r="E4" s="13">
        <v>1732</v>
      </c>
      <c r="F4">
        <v>2306</v>
      </c>
      <c r="G4">
        <v>2559</v>
      </c>
      <c r="H4">
        <v>1009</v>
      </c>
      <c r="I4">
        <v>500</v>
      </c>
      <c r="J4">
        <v>20514</v>
      </c>
    </row>
    <row r="5" spans="1:10" x14ac:dyDescent="0.25">
      <c r="A5" s="13" t="s">
        <v>164</v>
      </c>
      <c r="B5" s="13">
        <v>9948</v>
      </c>
      <c r="C5" s="13">
        <v>1302</v>
      </c>
      <c r="D5" s="13">
        <v>1455</v>
      </c>
      <c r="E5" s="13">
        <v>1861</v>
      </c>
      <c r="F5">
        <v>2467</v>
      </c>
      <c r="G5">
        <v>2485</v>
      </c>
      <c r="H5">
        <v>1043</v>
      </c>
      <c r="I5">
        <v>491</v>
      </c>
      <c r="J5">
        <v>21052</v>
      </c>
    </row>
    <row r="6" spans="1:10" x14ac:dyDescent="0.25">
      <c r="A6" s="13" t="s">
        <v>165</v>
      </c>
      <c r="B6" s="13">
        <v>10763</v>
      </c>
      <c r="C6" s="13">
        <v>1336</v>
      </c>
      <c r="D6" s="13">
        <v>1634</v>
      </c>
      <c r="E6" s="13">
        <v>1893</v>
      </c>
      <c r="F6">
        <v>2596</v>
      </c>
      <c r="G6">
        <v>2563</v>
      </c>
      <c r="H6">
        <v>1066</v>
      </c>
      <c r="I6">
        <v>567</v>
      </c>
      <c r="J6">
        <v>22418</v>
      </c>
    </row>
    <row r="7" spans="1:10" x14ac:dyDescent="0.25">
      <c r="A7" s="13" t="s">
        <v>44</v>
      </c>
      <c r="B7" s="13">
        <v>11711</v>
      </c>
      <c r="C7" s="13">
        <v>1443</v>
      </c>
      <c r="D7" s="13">
        <v>1775</v>
      </c>
      <c r="E7" s="13">
        <v>1863</v>
      </c>
      <c r="F7">
        <v>2677</v>
      </c>
      <c r="G7">
        <v>2713</v>
      </c>
      <c r="H7">
        <v>1159</v>
      </c>
      <c r="I7">
        <v>696</v>
      </c>
      <c r="J7">
        <v>24037</v>
      </c>
    </row>
    <row r="8" spans="1:10" x14ac:dyDescent="0.25">
      <c r="A8" s="13" t="s">
        <v>45</v>
      </c>
      <c r="B8" s="13">
        <v>11935</v>
      </c>
      <c r="C8" s="13">
        <v>1482</v>
      </c>
      <c r="D8" s="13">
        <v>1696</v>
      </c>
      <c r="E8" s="13">
        <v>1878</v>
      </c>
      <c r="F8">
        <v>2962</v>
      </c>
      <c r="G8">
        <v>2646</v>
      </c>
      <c r="H8">
        <v>1219</v>
      </c>
      <c r="I8">
        <v>710</v>
      </c>
      <c r="J8">
        <v>24528</v>
      </c>
    </row>
    <row r="9" spans="1:10" x14ac:dyDescent="0.25">
      <c r="A9" s="13" t="s">
        <v>28</v>
      </c>
      <c r="B9" s="13">
        <v>12969</v>
      </c>
      <c r="C9" s="13">
        <v>1434</v>
      </c>
      <c r="D9" s="13">
        <v>1802</v>
      </c>
      <c r="E9" s="13">
        <v>1950</v>
      </c>
      <c r="F9">
        <v>3230</v>
      </c>
      <c r="G9">
        <v>2635</v>
      </c>
      <c r="H9">
        <v>1212</v>
      </c>
      <c r="I9">
        <v>817</v>
      </c>
      <c r="J9">
        <v>26049</v>
      </c>
    </row>
    <row r="10" spans="1:10" x14ac:dyDescent="0.25">
      <c r="A10" s="13" t="s">
        <v>29</v>
      </c>
      <c r="B10" s="13">
        <v>13592</v>
      </c>
      <c r="C10" s="13">
        <v>1594</v>
      </c>
      <c r="D10" s="13">
        <v>1935</v>
      </c>
      <c r="E10" s="13">
        <v>2252</v>
      </c>
      <c r="F10">
        <v>3307</v>
      </c>
      <c r="G10">
        <v>2696</v>
      </c>
      <c r="H10">
        <v>1052</v>
      </c>
      <c r="I10">
        <v>795</v>
      </c>
      <c r="J10">
        <v>27223</v>
      </c>
    </row>
    <row r="11" spans="1:10" x14ac:dyDescent="0.25">
      <c r="A11" s="13" t="s">
        <v>30</v>
      </c>
      <c r="B11" s="13">
        <v>13844</v>
      </c>
      <c r="C11" s="13">
        <v>1727</v>
      </c>
      <c r="D11" s="13">
        <v>2061</v>
      </c>
      <c r="E11" s="13">
        <v>2309</v>
      </c>
      <c r="F11">
        <v>3386</v>
      </c>
      <c r="G11">
        <v>2482</v>
      </c>
      <c r="H11">
        <v>963</v>
      </c>
      <c r="I11">
        <v>739</v>
      </c>
      <c r="J11">
        <v>27511</v>
      </c>
    </row>
    <row r="12" spans="1:10" x14ac:dyDescent="0.25">
      <c r="A12" s="13" t="s">
        <v>31</v>
      </c>
      <c r="B12" s="13">
        <v>14048</v>
      </c>
      <c r="C12" s="13">
        <v>1728</v>
      </c>
      <c r="D12" s="13">
        <v>2064</v>
      </c>
      <c r="E12" s="13">
        <v>2374</v>
      </c>
      <c r="F12">
        <v>3374</v>
      </c>
      <c r="G12">
        <v>2274</v>
      </c>
      <c r="H12">
        <v>897</v>
      </c>
      <c r="I12">
        <v>844</v>
      </c>
      <c r="J12">
        <v>27603</v>
      </c>
    </row>
    <row r="13" spans="1:10" x14ac:dyDescent="0.25">
      <c r="A13" s="13" t="s">
        <v>32</v>
      </c>
      <c r="B13" s="13">
        <v>14310</v>
      </c>
      <c r="C13" s="13">
        <v>1765</v>
      </c>
      <c r="D13" s="13">
        <v>2129</v>
      </c>
      <c r="E13" s="13">
        <v>2322</v>
      </c>
      <c r="F13">
        <v>3354</v>
      </c>
      <c r="G13">
        <v>2255</v>
      </c>
      <c r="H13">
        <v>864</v>
      </c>
      <c r="I13">
        <v>891</v>
      </c>
      <c r="J13">
        <v>27890</v>
      </c>
    </row>
    <row r="14" spans="1:10" x14ac:dyDescent="0.25">
      <c r="A14" s="13" t="s">
        <v>33</v>
      </c>
      <c r="B14" s="13">
        <v>15431</v>
      </c>
      <c r="C14" s="13">
        <v>1725</v>
      </c>
      <c r="D14" s="13">
        <v>2126</v>
      </c>
      <c r="E14" s="13">
        <v>2253</v>
      </c>
      <c r="F14">
        <v>2869</v>
      </c>
      <c r="G14">
        <v>2896</v>
      </c>
      <c r="H14">
        <v>1245</v>
      </c>
      <c r="I14">
        <v>1193</v>
      </c>
      <c r="J14">
        <v>29738</v>
      </c>
    </row>
    <row r="15" spans="1:10" x14ac:dyDescent="0.25">
      <c r="A15" s="13" t="s">
        <v>34</v>
      </c>
      <c r="B15" s="13">
        <v>15453</v>
      </c>
      <c r="C15" s="13">
        <v>1579</v>
      </c>
      <c r="D15" s="13">
        <v>2138</v>
      </c>
      <c r="E15" s="13">
        <v>2189</v>
      </c>
      <c r="F15">
        <v>2855</v>
      </c>
      <c r="G15">
        <v>3325</v>
      </c>
      <c r="H15">
        <v>1687</v>
      </c>
      <c r="I15">
        <v>1535</v>
      </c>
      <c r="J15">
        <v>30761</v>
      </c>
    </row>
    <row r="16" spans="1:10" x14ac:dyDescent="0.25">
      <c r="A16" s="13" t="s">
        <v>35</v>
      </c>
      <c r="B16" s="13">
        <v>15335</v>
      </c>
      <c r="C16" s="13">
        <v>1505</v>
      </c>
      <c r="D16" s="13">
        <v>2302</v>
      </c>
      <c r="E16" s="13">
        <v>2270</v>
      </c>
      <c r="F16">
        <v>2915</v>
      </c>
      <c r="G16">
        <v>3597</v>
      </c>
      <c r="H16">
        <v>2249</v>
      </c>
      <c r="I16">
        <v>1690</v>
      </c>
      <c r="J16">
        <v>31863</v>
      </c>
    </row>
    <row r="17" spans="1:10" x14ac:dyDescent="0.25">
      <c r="A17" s="13" t="s">
        <v>36</v>
      </c>
      <c r="B17" s="13">
        <v>14258</v>
      </c>
      <c r="C17" s="13">
        <v>1465</v>
      </c>
      <c r="D17" s="13">
        <v>2410</v>
      </c>
      <c r="E17" s="13">
        <v>2244</v>
      </c>
      <c r="F17">
        <v>2996</v>
      </c>
      <c r="G17">
        <v>3647</v>
      </c>
      <c r="H17">
        <v>2938</v>
      </c>
      <c r="I17">
        <v>1721</v>
      </c>
      <c r="J17">
        <v>31679</v>
      </c>
    </row>
    <row r="18" spans="1:10" x14ac:dyDescent="0.25">
      <c r="A18" s="13" t="s">
        <v>37</v>
      </c>
      <c r="B18" s="13">
        <v>13950</v>
      </c>
      <c r="C18" s="13">
        <v>1409</v>
      </c>
      <c r="D18" s="13">
        <v>2293</v>
      </c>
      <c r="E18" s="13">
        <v>2377</v>
      </c>
      <c r="F18">
        <v>3102</v>
      </c>
      <c r="G18">
        <v>3844</v>
      </c>
      <c r="H18">
        <v>2496</v>
      </c>
      <c r="I18">
        <v>1554</v>
      </c>
      <c r="J18">
        <v>31025</v>
      </c>
    </row>
    <row r="19" spans="1:10" x14ac:dyDescent="0.25">
      <c r="A19" t="s">
        <v>38</v>
      </c>
      <c r="B19">
        <v>14433</v>
      </c>
      <c r="C19">
        <v>2050</v>
      </c>
      <c r="D19">
        <v>2099</v>
      </c>
      <c r="E19">
        <v>2317</v>
      </c>
      <c r="F19">
        <v>3206</v>
      </c>
      <c r="G19">
        <v>3762</v>
      </c>
      <c r="H19">
        <v>2702</v>
      </c>
      <c r="I19">
        <v>1604</v>
      </c>
      <c r="J19">
        <v>32173</v>
      </c>
    </row>
    <row r="20" spans="1:10" x14ac:dyDescent="0.25">
      <c r="A20" s="58" t="s">
        <v>176</v>
      </c>
      <c r="B20" s="58">
        <v>15797</v>
      </c>
      <c r="C20" s="58">
        <v>2103</v>
      </c>
      <c r="D20" s="58">
        <v>2140</v>
      </c>
      <c r="E20" s="58">
        <v>2336</v>
      </c>
      <c r="F20" s="58">
        <v>3356</v>
      </c>
      <c r="G20" s="58">
        <v>3734</v>
      </c>
      <c r="H20" s="58">
        <v>2520</v>
      </c>
      <c r="I20" s="58">
        <v>1618</v>
      </c>
      <c r="J20" s="58">
        <v>32170</v>
      </c>
    </row>
    <row r="21" spans="1:10" x14ac:dyDescent="0.25">
      <c r="A21" t="s">
        <v>43</v>
      </c>
    </row>
    <row r="23" spans="1:10" ht="65.25" customHeight="1" x14ac:dyDescent="0.25">
      <c r="A23" s="75" t="s">
        <v>239</v>
      </c>
      <c r="B23" s="75"/>
      <c r="C23" s="75"/>
      <c r="D23" s="75"/>
      <c r="E23" s="75"/>
      <c r="F23" s="75"/>
      <c r="G23" s="75"/>
      <c r="H23" s="75"/>
      <c r="I23" s="75"/>
      <c r="J23" s="75"/>
    </row>
  </sheetData>
  <mergeCells count="1">
    <mergeCell ref="A23:J23"/>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8"/>
  <sheetViews>
    <sheetView topLeftCell="A37" workbookViewId="0">
      <selection activeCell="I82" sqref="I82"/>
    </sheetView>
  </sheetViews>
  <sheetFormatPr defaultRowHeight="15" x14ac:dyDescent="0.25"/>
  <cols>
    <col min="1" max="1" width="21" style="24" customWidth="1"/>
    <col min="2" max="2" width="13.28515625" style="22" customWidth="1"/>
    <col min="3" max="4" width="14" style="22" customWidth="1"/>
    <col min="5" max="16384" width="9.140625" style="22"/>
  </cols>
  <sheetData>
    <row r="1" spans="1:5" x14ac:dyDescent="0.25">
      <c r="A1" s="23" t="s">
        <v>21</v>
      </c>
      <c r="B1" s="23"/>
      <c r="C1" s="23"/>
      <c r="D1" s="23"/>
    </row>
    <row r="2" spans="1:5" x14ac:dyDescent="0.25">
      <c r="C2" s="26"/>
      <c r="D2" s="26"/>
    </row>
    <row r="3" spans="1:5" ht="25.5" x14ac:dyDescent="0.25">
      <c r="A3" s="29" t="s">
        <v>169</v>
      </c>
      <c r="B3" s="29" t="s">
        <v>41</v>
      </c>
      <c r="C3" s="29" t="s">
        <v>167</v>
      </c>
      <c r="D3" s="29" t="s">
        <v>168</v>
      </c>
    </row>
    <row r="4" spans="1:5" x14ac:dyDescent="0.25">
      <c r="A4" s="46" t="s">
        <v>177</v>
      </c>
      <c r="B4" s="13" t="s">
        <v>163</v>
      </c>
      <c r="C4" s="57">
        <v>0.82250999809560088</v>
      </c>
      <c r="D4" s="60">
        <v>19776.269021400327</v>
      </c>
      <c r="E4" s="33"/>
    </row>
    <row r="5" spans="1:5" x14ac:dyDescent="0.25">
      <c r="A5" s="47"/>
      <c r="B5" s="13" t="s">
        <v>164</v>
      </c>
      <c r="C5" s="57">
        <v>0.79899980765531831</v>
      </c>
      <c r="D5" s="60">
        <v>19475.89469546207</v>
      </c>
      <c r="E5" s="33"/>
    </row>
    <row r="6" spans="1:5" x14ac:dyDescent="0.25">
      <c r="A6" s="47"/>
      <c r="B6" s="13" t="s">
        <v>165</v>
      </c>
      <c r="C6" s="57">
        <v>0.78570102135561748</v>
      </c>
      <c r="D6" s="60">
        <v>19442.811700170918</v>
      </c>
      <c r="E6" s="33"/>
    </row>
    <row r="7" spans="1:5" x14ac:dyDescent="0.25">
      <c r="A7" s="47"/>
      <c r="B7" s="13" t="s">
        <v>44</v>
      </c>
      <c r="C7" s="57">
        <v>0.78499744854567099</v>
      </c>
      <c r="D7" s="60">
        <v>19744.521064345627</v>
      </c>
      <c r="E7" s="33"/>
    </row>
    <row r="8" spans="1:5" x14ac:dyDescent="0.25">
      <c r="A8" s="47"/>
      <c r="B8" s="13" t="s">
        <v>45</v>
      </c>
      <c r="C8" s="57">
        <v>0.77203845527130521</v>
      </c>
      <c r="D8" s="60">
        <v>19914.903817967974</v>
      </c>
      <c r="E8" s="33"/>
    </row>
    <row r="9" spans="1:5" x14ac:dyDescent="0.25">
      <c r="A9" s="47"/>
      <c r="B9" s="13" t="s">
        <v>28</v>
      </c>
      <c r="C9" s="57">
        <v>0.75586023883237508</v>
      </c>
      <c r="D9" s="60">
        <v>19940.715870281831</v>
      </c>
      <c r="E9" s="33"/>
    </row>
    <row r="10" spans="1:5" x14ac:dyDescent="0.25">
      <c r="A10" s="47"/>
      <c r="B10" s="13" t="s">
        <v>29</v>
      </c>
      <c r="C10" s="57">
        <v>0.7464534075104311</v>
      </c>
      <c r="D10" s="60">
        <v>19562.296664069156</v>
      </c>
      <c r="E10" s="33"/>
    </row>
    <row r="11" spans="1:5" x14ac:dyDescent="0.25">
      <c r="A11" s="47"/>
      <c r="B11" s="13" t="s">
        <v>30</v>
      </c>
      <c r="C11" s="57">
        <v>0.72908313285217852</v>
      </c>
      <c r="D11" s="60">
        <v>19002.106185544366</v>
      </c>
      <c r="E11" s="33"/>
    </row>
    <row r="12" spans="1:5" x14ac:dyDescent="0.25">
      <c r="A12" s="47"/>
      <c r="B12" s="13" t="s">
        <v>31</v>
      </c>
      <c r="C12" s="57">
        <v>0.71662947893424334</v>
      </c>
      <c r="D12" s="60">
        <v>19116.120235786493</v>
      </c>
      <c r="E12" s="33"/>
    </row>
    <row r="13" spans="1:5" x14ac:dyDescent="0.25">
      <c r="A13" s="47"/>
      <c r="B13" s="13" t="s">
        <v>32</v>
      </c>
      <c r="C13" s="57">
        <v>0.712378154626786</v>
      </c>
      <c r="D13" s="60">
        <v>18843.96976430621</v>
      </c>
      <c r="E13" s="33"/>
    </row>
    <row r="14" spans="1:5" x14ac:dyDescent="0.25">
      <c r="A14" s="47"/>
      <c r="B14" s="13" t="s">
        <v>33</v>
      </c>
      <c r="C14" s="57">
        <v>0.69957446808510637</v>
      </c>
      <c r="D14" s="60">
        <v>19670.393425164337</v>
      </c>
      <c r="E14" s="33"/>
    </row>
    <row r="15" spans="1:5" x14ac:dyDescent="0.25">
      <c r="A15" s="47"/>
      <c r="B15" s="13" t="s">
        <v>34</v>
      </c>
      <c r="C15" s="57">
        <v>0.70758681707586812</v>
      </c>
      <c r="D15" s="60">
        <v>20584.47700280706</v>
      </c>
      <c r="E15" s="33"/>
    </row>
    <row r="16" spans="1:5" x14ac:dyDescent="0.25">
      <c r="A16" s="47"/>
      <c r="B16" s="13" t="s">
        <v>35</v>
      </c>
      <c r="C16" s="57">
        <v>0.72707248698438121</v>
      </c>
      <c r="D16" s="60">
        <v>20615.666234145719</v>
      </c>
      <c r="E16" s="33"/>
    </row>
    <row r="17" spans="1:5" x14ac:dyDescent="0.25">
      <c r="A17" s="47"/>
      <c r="B17" s="13" t="s">
        <v>36</v>
      </c>
      <c r="C17" s="57">
        <v>0.74943396226415093</v>
      </c>
      <c r="D17" s="60">
        <v>20668.655522404664</v>
      </c>
      <c r="E17" s="33"/>
    </row>
    <row r="18" spans="1:5" x14ac:dyDescent="0.25">
      <c r="A18" s="47" t="s">
        <v>1</v>
      </c>
      <c r="B18" s="13" t="s">
        <v>37</v>
      </c>
      <c r="C18" s="57">
        <v>0.73569256289742879</v>
      </c>
      <c r="D18" s="60">
        <v>20483.01961423684</v>
      </c>
      <c r="E18" s="33"/>
    </row>
    <row r="19" spans="1:5" x14ac:dyDescent="0.25">
      <c r="A19" s="47"/>
      <c r="B19" s="13" t="s">
        <v>38</v>
      </c>
      <c r="C19" s="27">
        <v>0.73814798404962334</v>
      </c>
      <c r="D19" s="60">
        <v>20331.481646894099</v>
      </c>
      <c r="E19" s="33"/>
    </row>
    <row r="20" spans="1:5" x14ac:dyDescent="0.25">
      <c r="A20" s="47"/>
      <c r="B20" s="58" t="s">
        <v>176</v>
      </c>
      <c r="C20" s="27">
        <v>0.72727272727272729</v>
      </c>
      <c r="D20" s="60">
        <v>19844.574739391141</v>
      </c>
      <c r="E20" s="59"/>
    </row>
    <row r="21" spans="1:5" x14ac:dyDescent="0.25">
      <c r="A21" s="24" t="s">
        <v>240</v>
      </c>
      <c r="B21" s="13" t="s">
        <v>163</v>
      </c>
      <c r="C21" s="57">
        <v>0.71448863636363635</v>
      </c>
      <c r="D21" s="61">
        <v>18871.310735570129</v>
      </c>
      <c r="E21" s="1"/>
    </row>
    <row r="22" spans="1:5" x14ac:dyDescent="0.25">
      <c r="B22" s="13" t="s">
        <v>164</v>
      </c>
      <c r="C22" s="57">
        <v>0.65760869565217395</v>
      </c>
      <c r="D22" s="61">
        <v>18152.140939035413</v>
      </c>
      <c r="E22" s="1"/>
    </row>
    <row r="23" spans="1:5" x14ac:dyDescent="0.25">
      <c r="B23" s="13" t="s">
        <v>165</v>
      </c>
      <c r="C23" s="57">
        <v>0.64176281445053907</v>
      </c>
      <c r="D23" s="61">
        <v>18354.669694794047</v>
      </c>
    </row>
    <row r="24" spans="1:5" x14ac:dyDescent="0.25">
      <c r="B24" s="13" t="s">
        <v>44</v>
      </c>
      <c r="C24" s="57">
        <v>0.61873676781933662</v>
      </c>
      <c r="D24" s="61">
        <v>18362.720356675338</v>
      </c>
    </row>
    <row r="25" spans="1:5" x14ac:dyDescent="0.25">
      <c r="B25" s="13" t="s">
        <v>45</v>
      </c>
      <c r="C25" s="57">
        <v>0.62059433310297163</v>
      </c>
      <c r="D25" s="61">
        <v>18755.1689329207</v>
      </c>
    </row>
    <row r="26" spans="1:5" x14ac:dyDescent="0.25">
      <c r="B26" s="13" t="s">
        <v>28</v>
      </c>
      <c r="C26" s="57">
        <v>0.60959920831271652</v>
      </c>
      <c r="D26" s="61">
        <v>19066.536969605317</v>
      </c>
    </row>
    <row r="27" spans="1:5" x14ac:dyDescent="0.25">
      <c r="B27" s="13" t="s">
        <v>29</v>
      </c>
      <c r="C27" s="57">
        <v>0.60794201071541132</v>
      </c>
      <c r="D27" s="61">
        <v>18297.45223478409</v>
      </c>
    </row>
    <row r="28" spans="1:5" x14ac:dyDescent="0.25">
      <c r="B28" s="13" t="s">
        <v>30</v>
      </c>
      <c r="C28" s="57">
        <v>0.59705882352941175</v>
      </c>
      <c r="D28" s="61">
        <v>17815.523047869377</v>
      </c>
    </row>
    <row r="29" spans="1:5" x14ac:dyDescent="0.25">
      <c r="B29" s="13" t="s">
        <v>31</v>
      </c>
      <c r="C29" s="57">
        <v>0.58528376931314063</v>
      </c>
      <c r="D29" s="61">
        <v>17923.295275518889</v>
      </c>
    </row>
    <row r="30" spans="1:5" x14ac:dyDescent="0.25">
      <c r="B30" s="13" t="s">
        <v>32</v>
      </c>
      <c r="C30" s="57">
        <v>0.57690552259242356</v>
      </c>
      <c r="D30" s="61">
        <v>18243.561130475875</v>
      </c>
    </row>
    <row r="31" spans="1:5" x14ac:dyDescent="0.25">
      <c r="B31" s="13" t="s">
        <v>33</v>
      </c>
      <c r="C31" s="57">
        <v>0.57046304285303417</v>
      </c>
      <c r="D31" s="61">
        <v>19809.764107301748</v>
      </c>
    </row>
    <row r="32" spans="1:5" x14ac:dyDescent="0.25">
      <c r="B32" s="13" t="s">
        <v>34</v>
      </c>
      <c r="C32" s="57">
        <v>0.59784075573549256</v>
      </c>
      <c r="D32" s="61">
        <v>20924.47492398541</v>
      </c>
    </row>
    <row r="33" spans="1:5" x14ac:dyDescent="0.25">
      <c r="B33" s="13" t="s">
        <v>35</v>
      </c>
      <c r="C33" s="57">
        <v>0.61810282404055028</v>
      </c>
      <c r="D33" s="61">
        <v>21264.716825815074</v>
      </c>
    </row>
    <row r="34" spans="1:5" x14ac:dyDescent="0.25">
      <c r="A34" s="24" t="s">
        <v>1</v>
      </c>
      <c r="B34" s="13" t="s">
        <v>36</v>
      </c>
      <c r="C34" s="57">
        <v>0.63266741699493534</v>
      </c>
      <c r="D34" s="61">
        <v>21842.320400220789</v>
      </c>
    </row>
    <row r="35" spans="1:5" x14ac:dyDescent="0.25">
      <c r="B35" s="13" t="s">
        <v>37</v>
      </c>
      <c r="C35" s="27">
        <v>0.62601156069364161</v>
      </c>
      <c r="D35" s="61">
        <v>21334.390878199352</v>
      </c>
    </row>
    <row r="36" spans="1:5" x14ac:dyDescent="0.25">
      <c r="B36" s="13" t="s">
        <v>38</v>
      </c>
      <c r="C36" s="27">
        <v>0.61569841046560703</v>
      </c>
      <c r="D36" s="61">
        <v>21219.090984776747</v>
      </c>
    </row>
    <row r="37" spans="1:5" x14ac:dyDescent="0.25">
      <c r="B37" s="22" t="s">
        <v>176</v>
      </c>
      <c r="C37" s="27">
        <v>0.58701194150006708</v>
      </c>
      <c r="D37" s="61">
        <v>21248.403753142855</v>
      </c>
    </row>
    <row r="38" spans="1:5" x14ac:dyDescent="0.25">
      <c r="A38" s="24" t="s">
        <v>179</v>
      </c>
      <c r="B38" s="13" t="s">
        <v>163</v>
      </c>
      <c r="C38" s="57">
        <v>0.4924607961399276</v>
      </c>
      <c r="D38" s="62">
        <v>17424.70221091948</v>
      </c>
    </row>
    <row r="39" spans="1:5" x14ac:dyDescent="0.25">
      <c r="B39" s="13" t="s">
        <v>164</v>
      </c>
      <c r="C39" s="57">
        <v>0.42588132253120209</v>
      </c>
      <c r="D39" s="62">
        <v>16926.837265001686</v>
      </c>
    </row>
    <row r="40" spans="1:5" x14ac:dyDescent="0.25">
      <c r="B40" s="13" t="s">
        <v>165</v>
      </c>
      <c r="C40" s="57">
        <v>0.40805846336164331</v>
      </c>
      <c r="D40" s="62">
        <v>16310.808938991415</v>
      </c>
      <c r="E40" s="1"/>
    </row>
    <row r="41" spans="1:5" x14ac:dyDescent="0.25">
      <c r="B41" s="13" t="s">
        <v>44</v>
      </c>
      <c r="C41" s="57">
        <v>0.37851617440225033</v>
      </c>
      <c r="D41" s="62">
        <v>16672.568016253808</v>
      </c>
      <c r="E41" s="1"/>
    </row>
    <row r="42" spans="1:5" x14ac:dyDescent="0.25">
      <c r="B42" s="13" t="s">
        <v>45</v>
      </c>
      <c r="C42" s="57">
        <v>0.3887055372203887</v>
      </c>
      <c r="D42" s="62">
        <v>16425.238449832723</v>
      </c>
    </row>
    <row r="43" spans="1:5" x14ac:dyDescent="0.25">
      <c r="B43" s="13" t="s">
        <v>28</v>
      </c>
      <c r="C43" s="57">
        <v>0.38753531073446329</v>
      </c>
      <c r="D43" s="62">
        <v>16639.25035759847</v>
      </c>
    </row>
    <row r="44" spans="1:5" x14ac:dyDescent="0.25">
      <c r="B44" s="13" t="s">
        <v>29</v>
      </c>
      <c r="C44" s="57">
        <v>0.36965703666159827</v>
      </c>
      <c r="D44" s="62">
        <v>16249.125476621744</v>
      </c>
    </row>
    <row r="45" spans="1:5" x14ac:dyDescent="0.25">
      <c r="B45" s="13" t="s">
        <v>30</v>
      </c>
      <c r="C45" s="57">
        <v>0.37799932409597836</v>
      </c>
      <c r="D45" s="62">
        <v>15950.934911149687</v>
      </c>
    </row>
    <row r="46" spans="1:5" x14ac:dyDescent="0.25">
      <c r="B46" s="13" t="s">
        <v>31</v>
      </c>
      <c r="C46" s="57">
        <v>0.35864406779661018</v>
      </c>
      <c r="D46" s="62">
        <v>16076.559502904876</v>
      </c>
    </row>
    <row r="47" spans="1:5" x14ac:dyDescent="0.25">
      <c r="B47" s="13" t="s">
        <v>32</v>
      </c>
      <c r="C47" s="57">
        <v>0.3570938999314599</v>
      </c>
      <c r="D47" s="62">
        <v>16205.281182327546</v>
      </c>
    </row>
    <row r="48" spans="1:5" x14ac:dyDescent="0.25">
      <c r="B48" s="13" t="s">
        <v>33</v>
      </c>
      <c r="C48" s="57">
        <v>0.360140444741682</v>
      </c>
      <c r="D48" s="62">
        <v>18714.43772905592</v>
      </c>
    </row>
    <row r="49" spans="1:5" x14ac:dyDescent="0.25">
      <c r="B49" s="13" t="s">
        <v>34</v>
      </c>
      <c r="C49" s="57">
        <v>0.39538213710399139</v>
      </c>
      <c r="D49" s="62">
        <v>20742.481737238759</v>
      </c>
    </row>
    <row r="50" spans="1:5" x14ac:dyDescent="0.25">
      <c r="B50" s="13" t="s">
        <v>35</v>
      </c>
      <c r="C50" s="57">
        <v>0.41274855974725888</v>
      </c>
      <c r="D50" s="62">
        <v>21756.49303662571</v>
      </c>
    </row>
    <row r="51" spans="1:5" x14ac:dyDescent="0.25">
      <c r="B51" s="13" t="s">
        <v>36</v>
      </c>
      <c r="C51" s="57">
        <v>0.44237012987012986</v>
      </c>
      <c r="D51" s="62">
        <v>21916.739439685742</v>
      </c>
    </row>
    <row r="52" spans="1:5" x14ac:dyDescent="0.25">
      <c r="B52" s="13" t="s">
        <v>37</v>
      </c>
      <c r="C52" s="27">
        <v>0.44234444680399237</v>
      </c>
      <c r="D52" s="62">
        <v>22151.940845544206</v>
      </c>
    </row>
    <row r="53" spans="1:5" x14ac:dyDescent="0.25">
      <c r="A53" s="24" t="s">
        <v>1</v>
      </c>
      <c r="B53" s="13" t="s">
        <v>38</v>
      </c>
      <c r="C53" s="27">
        <v>0.4627086414536235</v>
      </c>
      <c r="D53" s="62">
        <v>21110.425941606023</v>
      </c>
    </row>
    <row r="54" spans="1:5" x14ac:dyDescent="0.25">
      <c r="B54" s="22" t="s">
        <v>176</v>
      </c>
      <c r="C54" s="27">
        <v>0.43631436314363142</v>
      </c>
      <c r="D54" s="62">
        <v>22011.608475871955</v>
      </c>
    </row>
    <row r="55" spans="1:5" x14ac:dyDescent="0.25">
      <c r="A55" s="24" t="s">
        <v>180</v>
      </c>
      <c r="B55" s="13" t="s">
        <v>163</v>
      </c>
      <c r="C55" s="57">
        <v>0.30678960603520539</v>
      </c>
      <c r="D55" s="63">
        <v>17363.654020065642</v>
      </c>
    </row>
    <row r="56" spans="1:5" x14ac:dyDescent="0.25">
      <c r="B56" s="13" t="s">
        <v>164</v>
      </c>
      <c r="C56" s="57">
        <v>0.24468988954970264</v>
      </c>
      <c r="D56" s="63">
        <v>16968.469631722797</v>
      </c>
    </row>
    <row r="57" spans="1:5" x14ac:dyDescent="0.25">
      <c r="B57" s="13" t="s">
        <v>165</v>
      </c>
      <c r="C57" s="57">
        <v>0.22506109753388137</v>
      </c>
      <c r="D57" s="63">
        <v>16814.510548581078</v>
      </c>
    </row>
    <row r="58" spans="1:5" x14ac:dyDescent="0.25">
      <c r="B58" s="13" t="s">
        <v>44</v>
      </c>
      <c r="C58" s="57">
        <v>0.21651741293532339</v>
      </c>
      <c r="D58" s="63">
        <v>15723.88653376605</v>
      </c>
    </row>
    <row r="59" spans="1:5" x14ac:dyDescent="0.25">
      <c r="B59" s="13" t="s">
        <v>45</v>
      </c>
      <c r="C59" s="57">
        <v>0.21501948281969535</v>
      </c>
      <c r="D59" s="63">
        <v>15281.465059973149</v>
      </c>
      <c r="E59" s="1"/>
    </row>
    <row r="60" spans="1:5" x14ac:dyDescent="0.25">
      <c r="B60" s="13" t="s">
        <v>28</v>
      </c>
      <c r="C60" s="57">
        <v>0.18205631958087753</v>
      </c>
      <c r="D60" s="63">
        <v>15694.492620281728</v>
      </c>
      <c r="E60" s="1"/>
    </row>
    <row r="61" spans="1:5" x14ac:dyDescent="0.25">
      <c r="B61" s="13" t="s">
        <v>29</v>
      </c>
      <c r="C61" s="57">
        <v>0.19261255548509829</v>
      </c>
      <c r="D61" s="63">
        <v>15478.30973736918</v>
      </c>
    </row>
    <row r="62" spans="1:5" x14ac:dyDescent="0.25">
      <c r="B62" s="13" t="s">
        <v>30</v>
      </c>
      <c r="C62" s="57">
        <v>0.18780995040793472</v>
      </c>
      <c r="D62" s="63">
        <v>14922.228499469162</v>
      </c>
    </row>
    <row r="63" spans="1:5" x14ac:dyDescent="0.25">
      <c r="B63" s="13" t="s">
        <v>31</v>
      </c>
      <c r="C63" s="57">
        <v>0.19562696703660759</v>
      </c>
      <c r="D63" s="63">
        <v>15156.205978363936</v>
      </c>
    </row>
    <row r="64" spans="1:5" x14ac:dyDescent="0.25">
      <c r="B64" s="13" t="s">
        <v>32</v>
      </c>
      <c r="C64" s="57">
        <v>0.21577335375191425</v>
      </c>
      <c r="D64" s="63">
        <v>15709.343280591165</v>
      </c>
    </row>
    <row r="65" spans="2:4" x14ac:dyDescent="0.25">
      <c r="B65" s="13" t="s">
        <v>33</v>
      </c>
      <c r="C65" s="57">
        <v>0.21845262722383119</v>
      </c>
      <c r="D65" s="63">
        <v>17441.648311361379</v>
      </c>
    </row>
    <row r="66" spans="2:4" x14ac:dyDescent="0.25">
      <c r="B66" s="13" t="s">
        <v>34</v>
      </c>
      <c r="C66" s="57">
        <v>0.22759390107846783</v>
      </c>
      <c r="D66" s="63">
        <v>19655.619419747502</v>
      </c>
    </row>
    <row r="67" spans="2:4" x14ac:dyDescent="0.25">
      <c r="B67" s="13" t="s">
        <v>35</v>
      </c>
      <c r="C67" s="57">
        <v>0.22237330037082817</v>
      </c>
      <c r="D67" s="63">
        <v>21251.390080826055</v>
      </c>
    </row>
    <row r="68" spans="2:4" x14ac:dyDescent="0.25">
      <c r="B68" s="13" t="s">
        <v>36</v>
      </c>
      <c r="C68" s="57">
        <v>0.24135647105576899</v>
      </c>
      <c r="D68" s="63">
        <v>21640.482125470913</v>
      </c>
    </row>
    <row r="69" spans="2:4" x14ac:dyDescent="0.25">
      <c r="B69" s="13" t="s">
        <v>37</v>
      </c>
      <c r="C69" s="57">
        <v>0.24090392268334282</v>
      </c>
      <c r="D69" s="63">
        <v>21832.771697610653</v>
      </c>
    </row>
    <row r="70" spans="2:4" x14ac:dyDescent="0.25">
      <c r="B70" s="13" t="s">
        <v>38</v>
      </c>
      <c r="C70" s="57">
        <v>0.23611845584346908</v>
      </c>
      <c r="D70" s="63">
        <v>21798.896642992629</v>
      </c>
    </row>
    <row r="71" spans="2:4" x14ac:dyDescent="0.25">
      <c r="B71" s="22" t="s">
        <v>176</v>
      </c>
      <c r="C71" s="56">
        <v>0.21109189723320157</v>
      </c>
      <c r="D71" s="63">
        <v>22161.722638970154</v>
      </c>
    </row>
    <row r="72" spans="2:4" x14ac:dyDescent="0.25">
      <c r="C72" s="26"/>
      <c r="D72" s="26"/>
    </row>
    <row r="73" spans="2:4" x14ac:dyDescent="0.25">
      <c r="C73" s="26"/>
      <c r="D73" s="26"/>
    </row>
    <row r="74" spans="2:4" x14ac:dyDescent="0.25">
      <c r="C74" s="27"/>
      <c r="D74" s="27"/>
    </row>
    <row r="75" spans="2:4" x14ac:dyDescent="0.25">
      <c r="C75" s="27"/>
      <c r="D75" s="27"/>
    </row>
    <row r="76" spans="2:4" x14ac:dyDescent="0.25">
      <c r="C76" s="27"/>
      <c r="D76" s="27"/>
    </row>
    <row r="77" spans="2:4" x14ac:dyDescent="0.25">
      <c r="C77" s="27"/>
      <c r="D77" s="27"/>
    </row>
    <row r="78" spans="2:4" x14ac:dyDescent="0.25">
      <c r="C78" s="27"/>
      <c r="D78" s="27"/>
    </row>
    <row r="79" spans="2:4" x14ac:dyDescent="0.25">
      <c r="C79" s="27"/>
      <c r="D79" s="27"/>
    </row>
    <row r="80" spans="2:4" x14ac:dyDescent="0.25">
      <c r="C80" s="27"/>
      <c r="D80" s="27"/>
    </row>
    <row r="81" spans="3:4" x14ac:dyDescent="0.25">
      <c r="C81" s="27"/>
      <c r="D81" s="27"/>
    </row>
    <row r="82" spans="3:4" x14ac:dyDescent="0.25">
      <c r="C82" s="27"/>
      <c r="D82" s="27"/>
    </row>
    <row r="83" spans="3:4" x14ac:dyDescent="0.25">
      <c r="C83" s="27"/>
      <c r="D83" s="27"/>
    </row>
    <row r="84" spans="3:4" x14ac:dyDescent="0.25">
      <c r="C84" s="27"/>
      <c r="D84" s="27"/>
    </row>
    <row r="85" spans="3:4" x14ac:dyDescent="0.25">
      <c r="C85" s="27"/>
      <c r="D85" s="27"/>
    </row>
    <row r="86" spans="3:4" x14ac:dyDescent="0.25">
      <c r="C86" s="27"/>
      <c r="D86" s="27"/>
    </row>
    <row r="87" spans="3:4" x14ac:dyDescent="0.25">
      <c r="C87" s="27"/>
      <c r="D87" s="27"/>
    </row>
    <row r="88" spans="3:4" x14ac:dyDescent="0.25">
      <c r="C88" s="27"/>
      <c r="D88" s="27"/>
    </row>
    <row r="89" spans="3:4" x14ac:dyDescent="0.25">
      <c r="C89" s="27"/>
      <c r="D89" s="27"/>
    </row>
    <row r="90" spans="3:4" x14ac:dyDescent="0.25">
      <c r="C90" s="27"/>
      <c r="D90" s="27"/>
    </row>
    <row r="91" spans="3:4" x14ac:dyDescent="0.25">
      <c r="C91" s="27"/>
      <c r="D91" s="27"/>
    </row>
    <row r="92" spans="3:4" x14ac:dyDescent="0.25">
      <c r="C92" s="27"/>
      <c r="D92" s="27"/>
    </row>
    <row r="93" spans="3:4" x14ac:dyDescent="0.25">
      <c r="C93" s="27"/>
      <c r="D93" s="27"/>
    </row>
    <row r="94" spans="3:4" x14ac:dyDescent="0.25">
      <c r="C94" s="27"/>
      <c r="D94" s="27"/>
    </row>
    <row r="95" spans="3:4" x14ac:dyDescent="0.25">
      <c r="C95" s="27"/>
      <c r="D95" s="27"/>
    </row>
    <row r="96" spans="3:4" x14ac:dyDescent="0.25">
      <c r="C96" s="27"/>
      <c r="D96" s="27"/>
    </row>
    <row r="97" spans="3:4" x14ac:dyDescent="0.25">
      <c r="C97" s="27"/>
      <c r="D97" s="27"/>
    </row>
    <row r="98" spans="3:4" x14ac:dyDescent="0.25">
      <c r="C98" s="27"/>
      <c r="D98" s="27"/>
    </row>
    <row r="99" spans="3:4" x14ac:dyDescent="0.25">
      <c r="C99" s="27"/>
      <c r="D99" s="27"/>
    </row>
    <row r="100" spans="3:4" x14ac:dyDescent="0.25">
      <c r="C100" s="27"/>
      <c r="D100" s="27"/>
    </row>
    <row r="101" spans="3:4" x14ac:dyDescent="0.25">
      <c r="C101" s="27"/>
      <c r="D101" s="27"/>
    </row>
    <row r="102" spans="3:4" x14ac:dyDescent="0.25">
      <c r="C102" s="27"/>
      <c r="D102" s="27"/>
    </row>
    <row r="103" spans="3:4" x14ac:dyDescent="0.25">
      <c r="C103" s="27"/>
      <c r="D103" s="27"/>
    </row>
    <row r="104" spans="3:4" x14ac:dyDescent="0.25">
      <c r="C104" s="27"/>
      <c r="D104" s="27"/>
    </row>
    <row r="105" spans="3:4" x14ac:dyDescent="0.25">
      <c r="C105" s="27"/>
      <c r="D105" s="27"/>
    </row>
    <row r="106" spans="3:4" x14ac:dyDescent="0.25">
      <c r="C106" s="27"/>
      <c r="D106" s="27"/>
    </row>
    <row r="107" spans="3:4" x14ac:dyDescent="0.25">
      <c r="C107" s="27"/>
      <c r="D107" s="27"/>
    </row>
    <row r="108" spans="3:4" x14ac:dyDescent="0.25">
      <c r="C108" s="27"/>
      <c r="D108" s="27"/>
    </row>
    <row r="109" spans="3:4" x14ac:dyDescent="0.25">
      <c r="C109" s="27"/>
      <c r="D109" s="27"/>
    </row>
    <row r="110" spans="3:4" x14ac:dyDescent="0.25">
      <c r="C110" s="27"/>
      <c r="D110" s="27"/>
    </row>
    <row r="111" spans="3:4" x14ac:dyDescent="0.25">
      <c r="C111" s="27"/>
      <c r="D111" s="27"/>
    </row>
    <row r="112" spans="3:4" x14ac:dyDescent="0.25">
      <c r="C112" s="27"/>
      <c r="D112" s="27"/>
    </row>
    <row r="113" spans="3:4" x14ac:dyDescent="0.25">
      <c r="C113" s="27"/>
      <c r="D113" s="27"/>
    </row>
    <row r="114" spans="3:4" x14ac:dyDescent="0.25">
      <c r="C114" s="27"/>
      <c r="D114" s="27"/>
    </row>
    <row r="115" spans="3:4" x14ac:dyDescent="0.25">
      <c r="C115" s="27"/>
      <c r="D115" s="27"/>
    </row>
    <row r="116" spans="3:4" x14ac:dyDescent="0.25">
      <c r="C116" s="27"/>
      <c r="D116" s="27"/>
    </row>
    <row r="117" spans="3:4" x14ac:dyDescent="0.25">
      <c r="C117" s="27"/>
      <c r="D117" s="27"/>
    </row>
    <row r="118" spans="3:4" x14ac:dyDescent="0.25">
      <c r="C118" s="27"/>
      <c r="D118" s="27"/>
    </row>
    <row r="119" spans="3:4" x14ac:dyDescent="0.25">
      <c r="C119" s="27"/>
      <c r="D119" s="27"/>
    </row>
    <row r="120" spans="3:4" x14ac:dyDescent="0.25">
      <c r="C120" s="27"/>
      <c r="D120" s="27"/>
    </row>
    <row r="121" spans="3:4" x14ac:dyDescent="0.25">
      <c r="C121" s="27"/>
      <c r="D121" s="27"/>
    </row>
    <row r="122" spans="3:4" x14ac:dyDescent="0.25">
      <c r="C122" s="27"/>
      <c r="D122" s="27"/>
    </row>
    <row r="123" spans="3:4" x14ac:dyDescent="0.25">
      <c r="C123" s="27"/>
      <c r="D123" s="27"/>
    </row>
    <row r="124" spans="3:4" x14ac:dyDescent="0.25">
      <c r="C124" s="27"/>
      <c r="D124" s="27"/>
    </row>
    <row r="125" spans="3:4" x14ac:dyDescent="0.25">
      <c r="C125" s="27"/>
      <c r="D125" s="27"/>
    </row>
    <row r="126" spans="3:4" x14ac:dyDescent="0.25">
      <c r="C126" s="27"/>
      <c r="D126" s="27"/>
    </row>
    <row r="127" spans="3:4" x14ac:dyDescent="0.25">
      <c r="C127" s="27"/>
      <c r="D127" s="27"/>
    </row>
    <row r="128" spans="3:4" x14ac:dyDescent="0.25">
      <c r="C128" s="27"/>
      <c r="D128" s="27"/>
    </row>
    <row r="129" spans="3:4" x14ac:dyDescent="0.25">
      <c r="C129" s="27"/>
      <c r="D129" s="27"/>
    </row>
    <row r="130" spans="3:4" x14ac:dyDescent="0.25">
      <c r="C130" s="27"/>
      <c r="D130" s="27"/>
    </row>
    <row r="131" spans="3:4" x14ac:dyDescent="0.25">
      <c r="C131" s="27"/>
      <c r="D131" s="27"/>
    </row>
    <row r="132" spans="3:4" x14ac:dyDescent="0.25">
      <c r="C132" s="27"/>
      <c r="D132" s="27"/>
    </row>
    <row r="133" spans="3:4" x14ac:dyDescent="0.25">
      <c r="C133" s="27"/>
      <c r="D133" s="27"/>
    </row>
    <row r="134" spans="3:4" x14ac:dyDescent="0.25">
      <c r="C134" s="27"/>
      <c r="D134" s="27"/>
    </row>
    <row r="135" spans="3:4" x14ac:dyDescent="0.25">
      <c r="C135" s="27"/>
      <c r="D135" s="27"/>
    </row>
    <row r="136" spans="3:4" x14ac:dyDescent="0.25">
      <c r="C136" s="27"/>
      <c r="D136" s="27"/>
    </row>
    <row r="137" spans="3:4" x14ac:dyDescent="0.25">
      <c r="C137" s="27"/>
      <c r="D137" s="27"/>
    </row>
    <row r="138" spans="3:4" x14ac:dyDescent="0.25">
      <c r="C138" s="27"/>
      <c r="D138" s="27"/>
    </row>
    <row r="139" spans="3:4" x14ac:dyDescent="0.25">
      <c r="C139" s="27"/>
      <c r="D139" s="27"/>
    </row>
    <row r="140" spans="3:4" x14ac:dyDescent="0.25">
      <c r="C140" s="27"/>
      <c r="D140" s="27"/>
    </row>
    <row r="141" spans="3:4" x14ac:dyDescent="0.25">
      <c r="C141" s="27"/>
      <c r="D141" s="27"/>
    </row>
    <row r="142" spans="3:4" x14ac:dyDescent="0.25">
      <c r="C142" s="27"/>
      <c r="D142" s="27"/>
    </row>
    <row r="143" spans="3:4" x14ac:dyDescent="0.25">
      <c r="C143" s="27"/>
      <c r="D143" s="27"/>
    </row>
    <row r="144" spans="3:4" x14ac:dyDescent="0.25">
      <c r="C144" s="27"/>
      <c r="D144" s="27"/>
    </row>
    <row r="145" spans="3:4" x14ac:dyDescent="0.25">
      <c r="C145" s="27"/>
      <c r="D145" s="27"/>
    </row>
    <row r="146" spans="3:4" x14ac:dyDescent="0.25">
      <c r="C146" s="27"/>
      <c r="D146" s="27"/>
    </row>
    <row r="147" spans="3:4" x14ac:dyDescent="0.25">
      <c r="C147" s="27"/>
      <c r="D147" s="27"/>
    </row>
    <row r="148" spans="3:4" x14ac:dyDescent="0.25">
      <c r="C148" s="27"/>
      <c r="D148" s="27"/>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zoomScaleNormal="100" workbookViewId="0">
      <selection activeCell="A19" sqref="A19:E19"/>
    </sheetView>
  </sheetViews>
  <sheetFormatPr defaultRowHeight="15" x14ac:dyDescent="0.25"/>
  <cols>
    <col min="1" max="1" width="24" style="13" customWidth="1"/>
    <col min="2" max="2" width="16" style="13" customWidth="1"/>
    <col min="3" max="3" width="9.140625" style="13"/>
    <col min="4" max="4" width="9.140625" style="14"/>
    <col min="5" max="16384" width="9.140625" style="13"/>
  </cols>
  <sheetData>
    <row r="1" spans="1:4" x14ac:dyDescent="0.25">
      <c r="A1" s="23" t="s">
        <v>22</v>
      </c>
      <c r="B1" s="22"/>
      <c r="C1" s="22"/>
      <c r="D1" s="28"/>
    </row>
    <row r="2" spans="1:4" x14ac:dyDescent="0.25">
      <c r="A2" s="22"/>
      <c r="B2" s="22"/>
      <c r="C2" s="22"/>
      <c r="D2" s="28"/>
    </row>
    <row r="3" spans="1:4" ht="51" x14ac:dyDescent="0.25">
      <c r="A3" s="29" t="s">
        <v>175</v>
      </c>
      <c r="B3" s="29" t="s">
        <v>241</v>
      </c>
      <c r="C3" s="22"/>
      <c r="D3" s="28"/>
    </row>
    <row r="4" spans="1:4" x14ac:dyDescent="0.25">
      <c r="A4" s="22" t="s">
        <v>93</v>
      </c>
      <c r="B4" s="45">
        <v>18012</v>
      </c>
      <c r="C4" s="22"/>
      <c r="D4" s="28"/>
    </row>
    <row r="5" spans="1:4" x14ac:dyDescent="0.25">
      <c r="A5" s="22" t="s">
        <v>89</v>
      </c>
      <c r="B5" s="45">
        <v>19798</v>
      </c>
      <c r="C5" s="22"/>
      <c r="D5" s="28"/>
    </row>
    <row r="6" spans="1:4" x14ac:dyDescent="0.25">
      <c r="A6" s="22" t="s">
        <v>88</v>
      </c>
      <c r="B6" s="45">
        <v>20853</v>
      </c>
      <c r="C6" s="22"/>
      <c r="D6" s="28"/>
    </row>
    <row r="7" spans="1:4" x14ac:dyDescent="0.25">
      <c r="A7" s="23" t="s">
        <v>49</v>
      </c>
      <c r="B7" s="45">
        <v>21018</v>
      </c>
      <c r="C7" s="22"/>
      <c r="D7" s="28"/>
    </row>
    <row r="8" spans="1:4" x14ac:dyDescent="0.25">
      <c r="A8" s="24" t="s">
        <v>91</v>
      </c>
      <c r="B8" s="45">
        <v>21207</v>
      </c>
      <c r="C8" s="22"/>
      <c r="D8" s="28"/>
    </row>
    <row r="9" spans="1:4" x14ac:dyDescent="0.25">
      <c r="A9" s="22" t="s">
        <v>85</v>
      </c>
      <c r="B9" s="45">
        <v>21411</v>
      </c>
      <c r="C9" s="22"/>
      <c r="D9" s="28"/>
    </row>
    <row r="10" spans="1:4" x14ac:dyDescent="0.25">
      <c r="A10" s="22" t="s">
        <v>92</v>
      </c>
      <c r="B10" s="45">
        <v>21831</v>
      </c>
      <c r="C10" s="22"/>
      <c r="D10" s="28"/>
    </row>
    <row r="11" spans="1:4" x14ac:dyDescent="0.25">
      <c r="A11" s="22" t="s">
        <v>90</v>
      </c>
      <c r="B11" s="45">
        <v>21895</v>
      </c>
      <c r="C11" s="22"/>
      <c r="D11" s="28"/>
    </row>
    <row r="12" spans="1:4" x14ac:dyDescent="0.25">
      <c r="A12" s="22" t="s">
        <v>86</v>
      </c>
      <c r="B12" s="45">
        <v>21649</v>
      </c>
      <c r="C12" s="22"/>
      <c r="D12" s="28"/>
    </row>
    <row r="13" spans="1:4" x14ac:dyDescent="0.25">
      <c r="A13" s="22" t="s">
        <v>87</v>
      </c>
      <c r="B13" s="45">
        <v>22825</v>
      </c>
      <c r="C13" s="22"/>
      <c r="D13" s="28"/>
    </row>
    <row r="14" spans="1:4" x14ac:dyDescent="0.25">
      <c r="A14" s="22" t="s">
        <v>172</v>
      </c>
      <c r="B14" s="45">
        <v>27550</v>
      </c>
      <c r="C14" s="22"/>
      <c r="D14" s="28"/>
    </row>
    <row r="15" spans="1:4" x14ac:dyDescent="0.25">
      <c r="A15" s="22" t="s">
        <v>171</v>
      </c>
      <c r="B15" s="45">
        <v>34900</v>
      </c>
      <c r="C15" s="22"/>
      <c r="D15" s="28"/>
    </row>
    <row r="16" spans="1:4" x14ac:dyDescent="0.25">
      <c r="A16" s="22" t="s">
        <v>170</v>
      </c>
      <c r="B16" s="45">
        <v>30100</v>
      </c>
      <c r="C16" s="22"/>
      <c r="D16" s="28"/>
    </row>
    <row r="17" spans="1:5" x14ac:dyDescent="0.25">
      <c r="A17" s="22"/>
      <c r="B17" s="22"/>
      <c r="C17" s="22"/>
      <c r="D17" s="28"/>
    </row>
    <row r="18" spans="1:5" x14ac:dyDescent="0.25">
      <c r="A18" s="22" t="s">
        <v>173</v>
      </c>
      <c r="B18" s="22"/>
      <c r="C18" s="22"/>
      <c r="D18" s="28"/>
    </row>
    <row r="19" spans="1:5" ht="132" customHeight="1" x14ac:dyDescent="0.25">
      <c r="A19" s="78" t="s">
        <v>174</v>
      </c>
      <c r="B19" s="78"/>
      <c r="C19" s="78"/>
      <c r="D19" s="78"/>
      <c r="E19" s="78"/>
    </row>
    <row r="20" spans="1:5" x14ac:dyDescent="0.25">
      <c r="A20" s="22"/>
      <c r="B20" s="22"/>
      <c r="C20" s="22"/>
      <c r="D20" s="28"/>
    </row>
    <row r="21" spans="1:5" x14ac:dyDescent="0.25">
      <c r="A21" s="22"/>
      <c r="B21" s="22"/>
      <c r="C21" s="22"/>
      <c r="D21" s="28"/>
    </row>
    <row r="22" spans="1:5" x14ac:dyDescent="0.25">
      <c r="A22" s="22"/>
      <c r="B22" s="22"/>
      <c r="C22" s="22"/>
      <c r="D22" s="28"/>
    </row>
    <row r="23" spans="1:5" x14ac:dyDescent="0.25">
      <c r="A23" s="22"/>
      <c r="B23" s="22"/>
      <c r="C23" s="22"/>
      <c r="D23" s="28"/>
    </row>
    <row r="24" spans="1:5" x14ac:dyDescent="0.25">
      <c r="A24" s="22"/>
      <c r="B24" s="22"/>
      <c r="C24" s="22"/>
      <c r="D24" s="28"/>
    </row>
    <row r="25" spans="1:5" x14ac:dyDescent="0.25">
      <c r="A25" s="22"/>
      <c r="B25" s="22"/>
      <c r="C25" s="22"/>
      <c r="D25" s="28"/>
    </row>
    <row r="26" spans="1:5" x14ac:dyDescent="0.25">
      <c r="A26" s="22"/>
      <c r="B26" s="22"/>
      <c r="C26" s="22"/>
      <c r="D26" s="28"/>
    </row>
    <row r="27" spans="1:5" x14ac:dyDescent="0.25">
      <c r="A27" s="22"/>
      <c r="B27" s="22"/>
      <c r="C27" s="22"/>
      <c r="D27" s="28"/>
    </row>
    <row r="28" spans="1:5" x14ac:dyDescent="0.25">
      <c r="A28" s="22"/>
      <c r="B28" s="22"/>
      <c r="C28" s="22"/>
      <c r="D28" s="28"/>
    </row>
    <row r="29" spans="1:5" x14ac:dyDescent="0.25">
      <c r="A29" s="22"/>
      <c r="B29" s="22"/>
      <c r="C29" s="22"/>
      <c r="D29" s="28"/>
    </row>
    <row r="30" spans="1:5" x14ac:dyDescent="0.25">
      <c r="A30" s="22"/>
      <c r="B30" s="22"/>
      <c r="C30" s="22"/>
      <c r="D30" s="28"/>
    </row>
    <row r="31" spans="1:5" x14ac:dyDescent="0.25">
      <c r="A31" s="22"/>
      <c r="B31" s="22"/>
      <c r="C31" s="22"/>
      <c r="D31" s="28"/>
    </row>
    <row r="32" spans="1:5" x14ac:dyDescent="0.25">
      <c r="A32" s="22"/>
      <c r="B32" s="22"/>
      <c r="C32" s="22"/>
      <c r="D32" s="28"/>
    </row>
    <row r="33" spans="1:4" x14ac:dyDescent="0.25">
      <c r="A33" s="22"/>
      <c r="B33" s="22"/>
      <c r="C33" s="22"/>
      <c r="D33" s="28"/>
    </row>
    <row r="34" spans="1:4" x14ac:dyDescent="0.25">
      <c r="A34" s="22"/>
      <c r="B34" s="22"/>
      <c r="C34" s="22"/>
      <c r="D34" s="28"/>
    </row>
    <row r="35" spans="1:4" x14ac:dyDescent="0.25">
      <c r="A35" s="22"/>
      <c r="B35" s="22"/>
      <c r="C35" s="22"/>
      <c r="D35" s="28"/>
    </row>
    <row r="36" spans="1:4" x14ac:dyDescent="0.25">
      <c r="A36" s="22"/>
      <c r="B36" s="22"/>
      <c r="C36" s="22"/>
      <c r="D36" s="28"/>
    </row>
    <row r="37" spans="1:4" x14ac:dyDescent="0.25">
      <c r="A37" s="22"/>
      <c r="B37" s="22"/>
      <c r="C37" s="22"/>
      <c r="D37" s="28"/>
    </row>
    <row r="38" spans="1:4" x14ac:dyDescent="0.25">
      <c r="A38" s="22"/>
      <c r="B38" s="22"/>
      <c r="C38" s="22"/>
      <c r="D38" s="28"/>
    </row>
    <row r="39" spans="1:4" x14ac:dyDescent="0.25">
      <c r="A39" s="22"/>
      <c r="B39" s="22"/>
      <c r="C39" s="22"/>
      <c r="D39" s="28"/>
    </row>
    <row r="40" spans="1:4" x14ac:dyDescent="0.25">
      <c r="A40" s="22"/>
      <c r="B40" s="22"/>
      <c r="C40" s="22"/>
      <c r="D40" s="28"/>
    </row>
    <row r="41" spans="1:4" x14ac:dyDescent="0.25">
      <c r="A41" s="22"/>
      <c r="B41" s="22"/>
      <c r="C41" s="22"/>
      <c r="D41" s="28"/>
    </row>
    <row r="42" spans="1:4" x14ac:dyDescent="0.25">
      <c r="A42" s="22"/>
      <c r="B42" s="22"/>
      <c r="C42" s="22"/>
      <c r="D42" s="28"/>
    </row>
    <row r="43" spans="1:4" x14ac:dyDescent="0.25">
      <c r="A43" s="22"/>
      <c r="B43" s="22"/>
      <c r="C43" s="22"/>
      <c r="D43" s="28"/>
    </row>
    <row r="44" spans="1:4" x14ac:dyDescent="0.25">
      <c r="A44" s="22"/>
      <c r="B44" s="22"/>
      <c r="C44" s="22"/>
      <c r="D44" s="28"/>
    </row>
  </sheetData>
  <mergeCells count="1">
    <mergeCell ref="A19:E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4"/>
  <sheetViews>
    <sheetView workbookViewId="0">
      <selection activeCell="K43" sqref="K43:O45"/>
    </sheetView>
  </sheetViews>
  <sheetFormatPr defaultRowHeight="15" x14ac:dyDescent="0.25"/>
  <cols>
    <col min="1" max="1" width="34.28515625" style="4" customWidth="1"/>
    <col min="2" max="2" width="7.7109375" style="4" bestFit="1" customWidth="1"/>
    <col min="3" max="3" width="16.42578125" style="4" customWidth="1"/>
    <col min="4" max="4" width="12.28515625" style="4" customWidth="1"/>
    <col min="5" max="5" width="13.5703125" style="4" bestFit="1" customWidth="1"/>
    <col min="6" max="16384" width="9.140625" style="4"/>
  </cols>
  <sheetData>
    <row r="1" spans="1:13" x14ac:dyDescent="0.25">
      <c r="A1" s="32" t="s">
        <v>5</v>
      </c>
      <c r="B1" s="32"/>
      <c r="C1" s="32"/>
      <c r="D1" s="32"/>
      <c r="E1" s="32"/>
    </row>
    <row r="2" spans="1:13" x14ac:dyDescent="0.25">
      <c r="A2" s="17"/>
      <c r="B2" s="17"/>
      <c r="C2" s="17"/>
      <c r="D2" s="17"/>
      <c r="E2" s="17"/>
    </row>
    <row r="3" spans="1:13" ht="25.5" x14ac:dyDescent="0.25">
      <c r="A3" s="3"/>
      <c r="B3" s="3" t="s">
        <v>41</v>
      </c>
      <c r="C3" s="29" t="s">
        <v>0</v>
      </c>
      <c r="D3" s="29" t="s">
        <v>23</v>
      </c>
      <c r="E3" s="29" t="s">
        <v>24</v>
      </c>
    </row>
    <row r="4" spans="1:13" x14ac:dyDescent="0.25">
      <c r="A4" s="2" t="s">
        <v>25</v>
      </c>
      <c r="B4" s="4" t="s">
        <v>28</v>
      </c>
      <c r="C4" s="30">
        <v>8855</v>
      </c>
      <c r="D4" s="30">
        <v>8170</v>
      </c>
      <c r="E4" s="30">
        <v>38038</v>
      </c>
      <c r="K4" s="51"/>
      <c r="L4" s="51"/>
      <c r="M4" s="51"/>
    </row>
    <row r="5" spans="1:13" x14ac:dyDescent="0.25">
      <c r="A5" s="2"/>
      <c r="B5" s="4" t="s">
        <v>29</v>
      </c>
      <c r="C5" s="30">
        <v>8375</v>
      </c>
      <c r="D5" s="30">
        <v>8454</v>
      </c>
      <c r="E5" s="30">
        <v>38656</v>
      </c>
      <c r="K5" s="51"/>
      <c r="L5" s="51"/>
      <c r="M5" s="51"/>
    </row>
    <row r="6" spans="1:13" x14ac:dyDescent="0.25">
      <c r="A6" s="2"/>
      <c r="B6" s="4" t="s">
        <v>30</v>
      </c>
      <c r="C6" s="30">
        <v>8121</v>
      </c>
      <c r="D6" s="30">
        <v>8718</v>
      </c>
      <c r="E6" s="30">
        <v>39612</v>
      </c>
      <c r="K6" s="51"/>
      <c r="L6" s="51"/>
      <c r="M6" s="51"/>
    </row>
    <row r="7" spans="1:13" x14ac:dyDescent="0.25">
      <c r="A7" s="2"/>
      <c r="B7" s="4" t="s">
        <v>31</v>
      </c>
      <c r="C7" s="30">
        <v>8628</v>
      </c>
      <c r="D7" s="30">
        <v>8966</v>
      </c>
      <c r="E7" s="30">
        <v>40389</v>
      </c>
      <c r="K7" s="51"/>
      <c r="L7" s="51"/>
      <c r="M7" s="51"/>
    </row>
    <row r="8" spans="1:13" x14ac:dyDescent="0.25">
      <c r="A8" s="2"/>
      <c r="B8" s="4" t="s">
        <v>32</v>
      </c>
      <c r="C8" s="30">
        <v>8901</v>
      </c>
      <c r="D8" s="30">
        <v>9178</v>
      </c>
      <c r="E8" s="30">
        <v>40841</v>
      </c>
      <c r="K8" s="51"/>
      <c r="L8" s="51"/>
      <c r="M8" s="51"/>
    </row>
    <row r="9" spans="1:13" x14ac:dyDescent="0.25">
      <c r="A9" s="2"/>
      <c r="B9" s="4" t="s">
        <v>33</v>
      </c>
      <c r="C9" s="30">
        <v>10390</v>
      </c>
      <c r="D9" s="30">
        <v>9851</v>
      </c>
      <c r="E9" s="30">
        <v>42642</v>
      </c>
      <c r="K9" s="51"/>
      <c r="L9" s="51"/>
      <c r="M9" s="51"/>
    </row>
    <row r="10" spans="1:13" x14ac:dyDescent="0.25">
      <c r="A10" s="2"/>
      <c r="B10" s="4" t="s">
        <v>34</v>
      </c>
      <c r="C10" s="30">
        <v>12398</v>
      </c>
      <c r="D10" s="30">
        <v>10373</v>
      </c>
      <c r="E10" s="30">
        <v>43648</v>
      </c>
      <c r="K10" s="51"/>
      <c r="L10" s="51"/>
      <c r="M10" s="51"/>
    </row>
    <row r="11" spans="1:13" x14ac:dyDescent="0.25">
      <c r="A11" s="2"/>
      <c r="B11" s="4" t="s">
        <v>35</v>
      </c>
      <c r="C11" s="30">
        <v>14075</v>
      </c>
      <c r="D11" s="30">
        <v>10764</v>
      </c>
      <c r="E11" s="30">
        <v>44066</v>
      </c>
      <c r="K11" s="51"/>
      <c r="L11" s="51"/>
      <c r="M11" s="51"/>
    </row>
    <row r="12" spans="1:13" x14ac:dyDescent="0.25">
      <c r="A12" s="2"/>
      <c r="B12" s="4" t="s">
        <v>36</v>
      </c>
      <c r="C12" s="30">
        <v>13781</v>
      </c>
      <c r="D12" s="30">
        <v>10983</v>
      </c>
      <c r="E12" s="30">
        <v>44798</v>
      </c>
      <c r="K12" s="51"/>
      <c r="L12" s="51"/>
      <c r="M12" s="51"/>
    </row>
    <row r="13" spans="1:13" x14ac:dyDescent="0.25">
      <c r="A13" s="2"/>
      <c r="B13" s="4" t="s">
        <v>37</v>
      </c>
      <c r="C13" s="30">
        <v>13615</v>
      </c>
      <c r="D13" s="30">
        <v>11104</v>
      </c>
      <c r="E13" s="30">
        <v>45850</v>
      </c>
      <c r="K13" s="51"/>
      <c r="L13" s="51"/>
      <c r="M13" s="51"/>
    </row>
    <row r="14" spans="1:13" x14ac:dyDescent="0.25">
      <c r="A14" s="2"/>
      <c r="B14" s="4" t="s">
        <v>38</v>
      </c>
      <c r="C14" s="30">
        <v>13479</v>
      </c>
      <c r="D14" s="30">
        <v>11207</v>
      </c>
      <c r="E14" s="30">
        <v>46713</v>
      </c>
      <c r="K14" s="51"/>
      <c r="L14" s="51"/>
      <c r="M14" s="51"/>
    </row>
    <row r="15" spans="1:13" x14ac:dyDescent="0.25">
      <c r="A15" s="2" t="s">
        <v>1</v>
      </c>
      <c r="B15" s="4" t="s">
        <v>176</v>
      </c>
      <c r="C15" s="30">
        <v>13455</v>
      </c>
      <c r="D15" s="30">
        <v>11368</v>
      </c>
      <c r="E15" s="30">
        <v>47872</v>
      </c>
      <c r="K15" s="51"/>
      <c r="L15" s="51"/>
      <c r="M15" s="51"/>
    </row>
    <row r="16" spans="1:13" x14ac:dyDescent="0.25">
      <c r="A16" s="2" t="s">
        <v>1</v>
      </c>
      <c r="B16" s="4" t="s">
        <v>1</v>
      </c>
      <c r="C16" s="30"/>
      <c r="D16" s="30"/>
      <c r="E16" s="30"/>
    </row>
    <row r="17" spans="1:13" x14ac:dyDescent="0.25">
      <c r="A17" s="2" t="s">
        <v>26</v>
      </c>
      <c r="B17" s="4" t="s">
        <v>28</v>
      </c>
      <c r="C17" s="30">
        <v>15886</v>
      </c>
      <c r="D17" s="30">
        <v>12918</v>
      </c>
      <c r="E17" s="30">
        <v>14863</v>
      </c>
      <c r="K17" s="51"/>
      <c r="L17" s="51"/>
      <c r="M17" s="51"/>
    </row>
    <row r="18" spans="1:13" x14ac:dyDescent="0.25">
      <c r="A18" s="2"/>
      <c r="B18" s="4" t="s">
        <v>29</v>
      </c>
      <c r="C18" s="30">
        <v>18076</v>
      </c>
      <c r="D18" s="30">
        <v>12920</v>
      </c>
      <c r="E18" s="30">
        <v>14939</v>
      </c>
      <c r="K18" s="51"/>
      <c r="L18" s="51"/>
      <c r="M18" s="51"/>
    </row>
    <row r="19" spans="1:13" x14ac:dyDescent="0.25">
      <c r="A19" s="2"/>
      <c r="B19" s="4" t="s">
        <v>30</v>
      </c>
      <c r="C19" s="30">
        <v>19035</v>
      </c>
      <c r="D19" s="30">
        <v>13003</v>
      </c>
      <c r="E19" s="30">
        <v>15059</v>
      </c>
      <c r="K19" s="51"/>
      <c r="L19" s="51"/>
      <c r="M19" s="51"/>
    </row>
    <row r="20" spans="1:13" x14ac:dyDescent="0.25">
      <c r="A20" s="2"/>
      <c r="B20" s="4" t="s">
        <v>31</v>
      </c>
      <c r="C20" s="30">
        <v>18808</v>
      </c>
      <c r="D20" s="30">
        <v>13226</v>
      </c>
      <c r="E20" s="30">
        <v>15286</v>
      </c>
      <c r="K20" s="51"/>
      <c r="L20" s="51"/>
      <c r="M20" s="51"/>
    </row>
    <row r="21" spans="1:13" x14ac:dyDescent="0.25">
      <c r="A21" s="2"/>
      <c r="B21" s="4" t="s">
        <v>32</v>
      </c>
      <c r="C21" s="30">
        <v>18887</v>
      </c>
      <c r="D21" s="30">
        <v>13355</v>
      </c>
      <c r="E21" s="30">
        <v>15460</v>
      </c>
      <c r="K21" s="51"/>
      <c r="L21" s="51"/>
      <c r="M21" s="51"/>
    </row>
    <row r="22" spans="1:13" x14ac:dyDescent="0.25">
      <c r="A22" s="2"/>
      <c r="B22" s="4" t="s">
        <v>33</v>
      </c>
      <c r="C22" s="30">
        <v>19663</v>
      </c>
      <c r="D22" s="30">
        <v>14067</v>
      </c>
      <c r="E22" s="30">
        <v>16133</v>
      </c>
      <c r="K22" s="51"/>
      <c r="L22" s="51"/>
      <c r="M22" s="51"/>
    </row>
    <row r="23" spans="1:13" x14ac:dyDescent="0.25">
      <c r="A23" s="2"/>
      <c r="B23" s="4" t="s">
        <v>34</v>
      </c>
      <c r="C23" s="30">
        <v>19925</v>
      </c>
      <c r="D23" s="30">
        <v>14422</v>
      </c>
      <c r="E23" s="30">
        <v>16420</v>
      </c>
      <c r="K23" s="51"/>
      <c r="L23" s="51"/>
      <c r="M23" s="51"/>
    </row>
    <row r="24" spans="1:13" x14ac:dyDescent="0.25">
      <c r="A24" s="2"/>
      <c r="B24" s="4" t="s">
        <v>35</v>
      </c>
      <c r="C24" s="30">
        <v>19278</v>
      </c>
      <c r="D24" s="30">
        <v>14345</v>
      </c>
      <c r="E24" s="30">
        <v>16521</v>
      </c>
      <c r="K24" s="51"/>
      <c r="L24" s="51"/>
      <c r="M24" s="51"/>
    </row>
    <row r="25" spans="1:13" x14ac:dyDescent="0.25">
      <c r="B25" s="4" t="s">
        <v>36</v>
      </c>
      <c r="C25" s="30">
        <v>19394</v>
      </c>
      <c r="D25" s="30">
        <v>14411</v>
      </c>
      <c r="E25" s="30">
        <v>16666</v>
      </c>
      <c r="K25" s="51"/>
      <c r="L25" s="51"/>
      <c r="M25" s="51"/>
    </row>
    <row r="26" spans="1:13" x14ac:dyDescent="0.25">
      <c r="A26" s="2"/>
      <c r="B26" s="4" t="s">
        <v>37</v>
      </c>
      <c r="C26" s="30">
        <v>19836</v>
      </c>
      <c r="D26" s="30">
        <v>14535</v>
      </c>
      <c r="E26" s="30">
        <v>16896</v>
      </c>
      <c r="K26" s="51"/>
      <c r="L26" s="51"/>
      <c r="M26" s="51"/>
    </row>
    <row r="27" spans="1:13" x14ac:dyDescent="0.25">
      <c r="A27" s="2"/>
      <c r="B27" s="4" t="s">
        <v>38</v>
      </c>
      <c r="C27" s="30">
        <v>20165</v>
      </c>
      <c r="D27" s="30">
        <v>14641</v>
      </c>
      <c r="E27" s="30">
        <v>17110</v>
      </c>
      <c r="K27" s="51"/>
      <c r="L27" s="51"/>
      <c r="M27" s="51"/>
    </row>
    <row r="28" spans="1:13" x14ac:dyDescent="0.25">
      <c r="A28" s="2" t="s">
        <v>1</v>
      </c>
      <c r="B28" s="4" t="s">
        <v>176</v>
      </c>
      <c r="C28" s="30">
        <v>20414</v>
      </c>
      <c r="D28" s="30">
        <v>14660</v>
      </c>
      <c r="E28" s="30">
        <v>17443</v>
      </c>
      <c r="K28" s="51"/>
      <c r="L28" s="51"/>
      <c r="M28" s="51"/>
    </row>
    <row r="29" spans="1:13" x14ac:dyDescent="0.25">
      <c r="A29" s="2" t="s">
        <v>1</v>
      </c>
      <c r="B29" s="4" t="s">
        <v>1</v>
      </c>
      <c r="C29" s="30"/>
      <c r="D29" s="30"/>
      <c r="E29" s="30"/>
    </row>
    <row r="30" spans="1:13" x14ac:dyDescent="0.25">
      <c r="A30" s="2" t="s">
        <v>27</v>
      </c>
      <c r="B30" s="4" t="s">
        <v>28</v>
      </c>
      <c r="C30" s="30">
        <v>24741</v>
      </c>
      <c r="D30" s="30">
        <v>21087</v>
      </c>
      <c r="E30" s="30">
        <v>52902</v>
      </c>
      <c r="K30" s="51"/>
      <c r="L30" s="51"/>
      <c r="M30" s="51"/>
    </row>
    <row r="31" spans="1:13" x14ac:dyDescent="0.25">
      <c r="A31" s="2"/>
      <c r="B31" s="4" t="s">
        <v>29</v>
      </c>
      <c r="C31" s="30">
        <v>26451</v>
      </c>
      <c r="D31" s="30">
        <v>21375</v>
      </c>
      <c r="E31" s="30">
        <v>53595</v>
      </c>
      <c r="K31" s="51"/>
      <c r="L31" s="51"/>
      <c r="M31" s="51"/>
    </row>
    <row r="32" spans="1:13" x14ac:dyDescent="0.25">
      <c r="A32" s="2"/>
      <c r="B32" s="4" t="s">
        <v>30</v>
      </c>
      <c r="C32" s="30">
        <v>27156</v>
      </c>
      <c r="D32" s="30">
        <v>21721</v>
      </c>
      <c r="E32" s="30">
        <v>54671</v>
      </c>
      <c r="K32" s="51"/>
      <c r="L32" s="51"/>
      <c r="M32" s="51"/>
    </row>
    <row r="33" spans="1:13" x14ac:dyDescent="0.25">
      <c r="A33" s="2"/>
      <c r="B33" s="4" t="s">
        <v>31</v>
      </c>
      <c r="C33" s="30">
        <v>27436</v>
      </c>
      <c r="D33" s="30">
        <v>22193</v>
      </c>
      <c r="E33" s="30">
        <v>55676</v>
      </c>
      <c r="K33" s="51"/>
      <c r="L33" s="51"/>
      <c r="M33" s="51"/>
    </row>
    <row r="34" spans="1:13" x14ac:dyDescent="0.25">
      <c r="A34" s="2"/>
      <c r="B34" s="4" t="s">
        <v>32</v>
      </c>
      <c r="C34" s="30">
        <v>27788</v>
      </c>
      <c r="D34" s="30">
        <v>22533</v>
      </c>
      <c r="E34" s="30">
        <v>56302</v>
      </c>
      <c r="K34" s="51"/>
      <c r="L34" s="51"/>
      <c r="M34" s="51"/>
    </row>
    <row r="35" spans="1:13" x14ac:dyDescent="0.25">
      <c r="A35" s="2"/>
      <c r="B35" s="4" t="s">
        <v>33</v>
      </c>
      <c r="C35" s="30">
        <v>30053</v>
      </c>
      <c r="D35" s="30">
        <v>23918</v>
      </c>
      <c r="E35" s="30">
        <v>58775</v>
      </c>
      <c r="K35" s="51"/>
      <c r="L35" s="51"/>
      <c r="M35" s="51"/>
    </row>
    <row r="36" spans="1:13" x14ac:dyDescent="0.25">
      <c r="A36" s="2"/>
      <c r="B36" s="4" t="s">
        <v>34</v>
      </c>
      <c r="C36" s="30">
        <v>32323</v>
      </c>
      <c r="D36" s="30">
        <v>24795</v>
      </c>
      <c r="E36" s="30">
        <v>60068</v>
      </c>
      <c r="K36" s="51"/>
      <c r="L36" s="51"/>
      <c r="M36" s="51"/>
    </row>
    <row r="37" spans="1:13" x14ac:dyDescent="0.25">
      <c r="A37" s="2"/>
      <c r="B37" s="4" t="s">
        <v>35</v>
      </c>
      <c r="C37" s="30">
        <v>33354</v>
      </c>
      <c r="D37" s="30">
        <v>25109</v>
      </c>
      <c r="E37" s="30">
        <v>60587</v>
      </c>
      <c r="K37" s="51"/>
      <c r="L37" s="51"/>
      <c r="M37" s="51"/>
    </row>
    <row r="38" spans="1:13" x14ac:dyDescent="0.25">
      <c r="A38" s="2"/>
      <c r="B38" s="4" t="s">
        <v>36</v>
      </c>
      <c r="C38" s="30">
        <v>33175</v>
      </c>
      <c r="D38" s="30">
        <v>25394</v>
      </c>
      <c r="E38" s="30">
        <v>61464</v>
      </c>
      <c r="K38" s="51"/>
      <c r="L38" s="51"/>
      <c r="M38" s="51"/>
    </row>
    <row r="39" spans="1:13" x14ac:dyDescent="0.25">
      <c r="A39" s="2"/>
      <c r="B39" s="4" t="s">
        <v>37</v>
      </c>
      <c r="C39" s="30">
        <v>33452</v>
      </c>
      <c r="D39" s="30">
        <v>25639</v>
      </c>
      <c r="E39" s="30">
        <v>62747</v>
      </c>
      <c r="K39" s="51"/>
      <c r="L39" s="51"/>
      <c r="M39" s="51"/>
    </row>
    <row r="40" spans="1:13" x14ac:dyDescent="0.25">
      <c r="A40" s="2"/>
      <c r="B40" s="4" t="s">
        <v>38</v>
      </c>
      <c r="C40" s="30">
        <v>33645</v>
      </c>
      <c r="D40" s="30">
        <v>25848</v>
      </c>
      <c r="E40" s="30">
        <v>63823</v>
      </c>
      <c r="K40" s="51"/>
      <c r="L40" s="51"/>
      <c r="M40" s="51"/>
    </row>
    <row r="41" spans="1:13" x14ac:dyDescent="0.25">
      <c r="A41" s="2"/>
      <c r="B41" s="4" t="s">
        <v>176</v>
      </c>
      <c r="C41" s="20">
        <v>33869</v>
      </c>
      <c r="D41" s="20">
        <v>26029</v>
      </c>
      <c r="E41" s="20">
        <v>65314</v>
      </c>
      <c r="J41" s="22"/>
      <c r="K41" s="51"/>
      <c r="L41" s="51"/>
      <c r="M41" s="51"/>
    </row>
    <row r="42" spans="1:13" x14ac:dyDescent="0.25">
      <c r="A42" s="31" t="s">
        <v>39</v>
      </c>
      <c r="C42" s="20"/>
      <c r="D42" s="20"/>
      <c r="E42" s="20"/>
    </row>
    <row r="43" spans="1:13" ht="60" customHeight="1" x14ac:dyDescent="0.25">
      <c r="A43" s="71" t="s">
        <v>40</v>
      </c>
      <c r="B43" s="71"/>
      <c r="C43" s="71"/>
      <c r="D43" s="71"/>
      <c r="E43" s="71"/>
      <c r="K43" s="51"/>
      <c r="L43" s="51"/>
      <c r="M43" s="51"/>
    </row>
    <row r="44" spans="1:13" x14ac:dyDescent="0.25">
      <c r="A44" s="2"/>
      <c r="C44" s="20"/>
      <c r="D44" s="20"/>
      <c r="E44" s="20"/>
    </row>
    <row r="45" spans="1:13" x14ac:dyDescent="0.25">
      <c r="A45" s="2"/>
      <c r="C45" s="20"/>
      <c r="D45" s="20"/>
      <c r="E45" s="20"/>
    </row>
    <row r="46" spans="1:13" x14ac:dyDescent="0.25">
      <c r="A46" s="2"/>
      <c r="C46" s="20"/>
      <c r="D46" s="20"/>
      <c r="E46" s="20"/>
    </row>
    <row r="47" spans="1:13" x14ac:dyDescent="0.25">
      <c r="C47" s="20"/>
      <c r="D47" s="20"/>
      <c r="E47" s="20"/>
    </row>
    <row r="48" spans="1:13" x14ac:dyDescent="0.25">
      <c r="A48" s="2"/>
      <c r="C48" s="20"/>
      <c r="D48" s="20"/>
      <c r="E48" s="20"/>
    </row>
    <row r="49" spans="1:5" x14ac:dyDescent="0.25">
      <c r="A49" s="2"/>
      <c r="C49" s="20"/>
      <c r="D49" s="20"/>
      <c r="E49" s="20"/>
    </row>
    <row r="50" spans="1:5" x14ac:dyDescent="0.25">
      <c r="A50" s="2"/>
      <c r="C50" s="20"/>
      <c r="D50" s="20"/>
      <c r="E50" s="20"/>
    </row>
    <row r="51" spans="1:5" x14ac:dyDescent="0.25">
      <c r="A51" s="2"/>
      <c r="C51" s="20"/>
      <c r="D51" s="20"/>
      <c r="E51" s="20"/>
    </row>
    <row r="52" spans="1:5" x14ac:dyDescent="0.25">
      <c r="A52" s="2"/>
      <c r="C52" s="20"/>
      <c r="D52" s="20"/>
      <c r="E52" s="20"/>
    </row>
    <row r="53" spans="1:5" x14ac:dyDescent="0.25">
      <c r="A53" s="2"/>
      <c r="C53" s="20"/>
      <c r="D53" s="20"/>
      <c r="E53" s="20"/>
    </row>
    <row r="54" spans="1:5" x14ac:dyDescent="0.25">
      <c r="A54" s="2"/>
      <c r="C54" s="20"/>
      <c r="D54" s="20"/>
      <c r="E54" s="20"/>
    </row>
    <row r="55" spans="1:5" x14ac:dyDescent="0.25">
      <c r="A55" s="2"/>
      <c r="C55" s="20"/>
      <c r="D55" s="20"/>
      <c r="E55" s="20"/>
    </row>
    <row r="56" spans="1:5" x14ac:dyDescent="0.25">
      <c r="A56" s="2"/>
      <c r="C56" s="20"/>
      <c r="D56" s="20"/>
      <c r="E56" s="20"/>
    </row>
    <row r="57" spans="1:5" x14ac:dyDescent="0.25">
      <c r="A57" s="2"/>
      <c r="C57" s="20"/>
      <c r="D57" s="20"/>
      <c r="E57" s="20"/>
    </row>
    <row r="58" spans="1:5" x14ac:dyDescent="0.25">
      <c r="A58" s="2"/>
      <c r="C58" s="20"/>
      <c r="D58" s="20"/>
      <c r="E58" s="20"/>
    </row>
    <row r="59" spans="1:5" x14ac:dyDescent="0.25">
      <c r="A59" s="2"/>
      <c r="C59" s="20"/>
      <c r="D59" s="20"/>
      <c r="E59" s="20"/>
    </row>
    <row r="60" spans="1:5" x14ac:dyDescent="0.25">
      <c r="A60" s="2"/>
      <c r="C60" s="20"/>
      <c r="D60" s="20"/>
      <c r="E60" s="20"/>
    </row>
    <row r="61" spans="1:5" x14ac:dyDescent="0.25">
      <c r="A61" s="2"/>
      <c r="C61" s="20"/>
      <c r="D61" s="20"/>
      <c r="E61" s="20"/>
    </row>
    <row r="62" spans="1:5" x14ac:dyDescent="0.25">
      <c r="A62" s="2"/>
      <c r="C62" s="20"/>
      <c r="D62" s="20"/>
      <c r="E62" s="20"/>
    </row>
    <row r="63" spans="1:5" x14ac:dyDescent="0.25">
      <c r="A63" s="2"/>
      <c r="C63" s="20"/>
      <c r="D63" s="20"/>
      <c r="E63" s="20"/>
    </row>
    <row r="64" spans="1:5" x14ac:dyDescent="0.25">
      <c r="A64" s="2"/>
      <c r="C64" s="20"/>
      <c r="D64" s="20"/>
      <c r="E64" s="20"/>
    </row>
    <row r="65" spans="1:5" x14ac:dyDescent="0.25">
      <c r="A65" s="2"/>
      <c r="C65" s="20"/>
      <c r="D65" s="20"/>
      <c r="E65" s="20"/>
    </row>
    <row r="66" spans="1:5" x14ac:dyDescent="0.25">
      <c r="A66" s="2"/>
      <c r="C66" s="20"/>
      <c r="D66" s="20"/>
      <c r="E66" s="20"/>
    </row>
    <row r="67" spans="1:5" x14ac:dyDescent="0.25">
      <c r="A67" s="2"/>
      <c r="C67" s="20"/>
      <c r="D67" s="20"/>
      <c r="E67" s="20"/>
    </row>
    <row r="68" spans="1:5" x14ac:dyDescent="0.25">
      <c r="A68" s="2"/>
      <c r="C68" s="20"/>
      <c r="D68" s="20"/>
      <c r="E68" s="20"/>
    </row>
    <row r="69" spans="1:5" x14ac:dyDescent="0.25">
      <c r="C69" s="20"/>
      <c r="D69" s="20"/>
      <c r="E69" s="20"/>
    </row>
    <row r="70" spans="1:5" x14ac:dyDescent="0.25">
      <c r="A70" s="2"/>
      <c r="C70" s="20"/>
      <c r="D70" s="20"/>
      <c r="E70" s="20"/>
    </row>
    <row r="71" spans="1:5" x14ac:dyDescent="0.25">
      <c r="A71" s="2"/>
      <c r="C71" s="20"/>
      <c r="D71" s="20"/>
      <c r="E71" s="20"/>
    </row>
    <row r="72" spans="1:5" x14ac:dyDescent="0.25">
      <c r="A72" s="2"/>
      <c r="C72" s="20"/>
      <c r="D72" s="20"/>
      <c r="E72" s="20"/>
    </row>
    <row r="73" spans="1:5" x14ac:dyDescent="0.25">
      <c r="A73" s="2"/>
      <c r="C73" s="20"/>
      <c r="D73" s="20"/>
      <c r="E73" s="20"/>
    </row>
    <row r="74" spans="1:5" x14ac:dyDescent="0.25">
      <c r="A74" s="2"/>
      <c r="C74" s="20"/>
      <c r="D74" s="20"/>
      <c r="E74" s="20"/>
    </row>
    <row r="75" spans="1:5" x14ac:dyDescent="0.25">
      <c r="A75" s="2"/>
      <c r="C75" s="20"/>
      <c r="D75" s="20"/>
      <c r="E75" s="20"/>
    </row>
    <row r="76" spans="1:5" x14ac:dyDescent="0.25">
      <c r="A76" s="2"/>
      <c r="C76" s="20"/>
      <c r="D76" s="20"/>
      <c r="E76" s="20"/>
    </row>
    <row r="77" spans="1:5" x14ac:dyDescent="0.25">
      <c r="A77" s="2"/>
      <c r="C77" s="20"/>
      <c r="D77" s="20"/>
      <c r="E77" s="20"/>
    </row>
    <row r="78" spans="1:5" x14ac:dyDescent="0.25">
      <c r="A78" s="2"/>
      <c r="C78" s="20"/>
      <c r="D78" s="20"/>
      <c r="E78" s="20"/>
    </row>
    <row r="79" spans="1:5" x14ac:dyDescent="0.25">
      <c r="A79" s="2"/>
      <c r="C79" s="20"/>
      <c r="D79" s="20"/>
      <c r="E79" s="20"/>
    </row>
    <row r="80" spans="1:5" x14ac:dyDescent="0.25">
      <c r="A80" s="2"/>
      <c r="C80" s="20"/>
      <c r="D80" s="20"/>
      <c r="E80" s="20"/>
    </row>
    <row r="81" spans="1:5" x14ac:dyDescent="0.25">
      <c r="A81" s="2"/>
      <c r="C81" s="20"/>
      <c r="D81" s="20"/>
      <c r="E81" s="20"/>
    </row>
    <row r="82" spans="1:5" x14ac:dyDescent="0.25">
      <c r="A82" s="2"/>
      <c r="C82" s="20"/>
      <c r="D82" s="20"/>
      <c r="E82" s="20"/>
    </row>
    <row r="83" spans="1:5" x14ac:dyDescent="0.25">
      <c r="A83" s="2"/>
      <c r="C83" s="20"/>
      <c r="D83" s="20"/>
      <c r="E83" s="20"/>
    </row>
    <row r="84" spans="1:5" x14ac:dyDescent="0.25">
      <c r="A84" s="2"/>
      <c r="C84" s="20"/>
      <c r="D84" s="20"/>
      <c r="E84" s="20"/>
    </row>
    <row r="85" spans="1:5" x14ac:dyDescent="0.25">
      <c r="A85" s="2"/>
      <c r="C85" s="20"/>
      <c r="D85" s="20"/>
      <c r="E85" s="20"/>
    </row>
    <row r="86" spans="1:5" x14ac:dyDescent="0.25">
      <c r="A86" s="2"/>
      <c r="C86" s="20"/>
      <c r="D86" s="20"/>
      <c r="E86" s="20"/>
    </row>
    <row r="87" spans="1:5" x14ac:dyDescent="0.25">
      <c r="A87" s="2"/>
      <c r="C87" s="20"/>
      <c r="D87" s="20"/>
      <c r="E87" s="20"/>
    </row>
    <row r="88" spans="1:5" x14ac:dyDescent="0.25">
      <c r="A88" s="2"/>
      <c r="C88" s="20"/>
      <c r="D88" s="20"/>
      <c r="E88" s="20"/>
    </row>
    <row r="89" spans="1:5" x14ac:dyDescent="0.25">
      <c r="A89" s="2"/>
      <c r="C89" s="20"/>
      <c r="D89" s="20"/>
      <c r="E89" s="20"/>
    </row>
    <row r="90" spans="1:5" x14ac:dyDescent="0.25">
      <c r="A90" s="2"/>
      <c r="C90" s="20"/>
      <c r="D90" s="20"/>
      <c r="E90" s="20"/>
    </row>
    <row r="91" spans="1:5" x14ac:dyDescent="0.25">
      <c r="C91" s="20"/>
      <c r="D91" s="20"/>
      <c r="E91" s="20"/>
    </row>
    <row r="92" spans="1:5" x14ac:dyDescent="0.25">
      <c r="A92" s="2"/>
      <c r="C92" s="20"/>
      <c r="D92" s="20"/>
      <c r="E92" s="20"/>
    </row>
    <row r="93" spans="1:5" x14ac:dyDescent="0.25">
      <c r="A93" s="2"/>
      <c r="C93" s="20"/>
      <c r="D93" s="20"/>
      <c r="E93" s="20"/>
    </row>
    <row r="94" spans="1:5" x14ac:dyDescent="0.25">
      <c r="A94" s="2"/>
      <c r="C94" s="20"/>
      <c r="D94" s="20"/>
      <c r="E94" s="20"/>
    </row>
    <row r="95" spans="1:5" x14ac:dyDescent="0.25">
      <c r="A95" s="2"/>
      <c r="C95" s="20"/>
      <c r="D95" s="20"/>
      <c r="E95" s="20"/>
    </row>
    <row r="96" spans="1:5" x14ac:dyDescent="0.25">
      <c r="A96" s="2"/>
      <c r="C96" s="20"/>
      <c r="D96" s="20"/>
      <c r="E96" s="20"/>
    </row>
    <row r="97" spans="1:5" x14ac:dyDescent="0.25">
      <c r="A97" s="2"/>
      <c r="C97" s="20"/>
      <c r="D97" s="20"/>
      <c r="E97" s="20"/>
    </row>
    <row r="98" spans="1:5" x14ac:dyDescent="0.25">
      <c r="A98" s="2"/>
      <c r="C98" s="20"/>
      <c r="D98" s="20"/>
      <c r="E98" s="20"/>
    </row>
    <row r="99" spans="1:5" x14ac:dyDescent="0.25">
      <c r="A99" s="2"/>
      <c r="C99" s="20"/>
      <c r="D99" s="20"/>
      <c r="E99" s="20"/>
    </row>
    <row r="100" spans="1:5" x14ac:dyDescent="0.25">
      <c r="A100" s="2"/>
      <c r="C100" s="20"/>
      <c r="D100" s="20"/>
      <c r="E100" s="20"/>
    </row>
    <row r="101" spans="1:5" x14ac:dyDescent="0.25">
      <c r="A101" s="2"/>
      <c r="C101" s="20"/>
      <c r="D101" s="20"/>
      <c r="E101" s="20"/>
    </row>
    <row r="102" spans="1:5" x14ac:dyDescent="0.25">
      <c r="A102" s="2"/>
      <c r="C102" s="20"/>
      <c r="D102" s="20"/>
      <c r="E102" s="20"/>
    </row>
    <row r="103" spans="1:5" x14ac:dyDescent="0.25">
      <c r="A103" s="2"/>
      <c r="C103" s="20"/>
      <c r="D103" s="20"/>
      <c r="E103" s="20"/>
    </row>
    <row r="104" spans="1:5" x14ac:dyDescent="0.25">
      <c r="A104" s="2"/>
      <c r="C104" s="20"/>
      <c r="D104" s="20"/>
      <c r="E104" s="20"/>
    </row>
    <row r="105" spans="1:5" x14ac:dyDescent="0.25">
      <c r="A105" s="2"/>
      <c r="C105" s="20"/>
      <c r="D105" s="20"/>
      <c r="E105" s="20"/>
    </row>
    <row r="106" spans="1:5" x14ac:dyDescent="0.25">
      <c r="A106" s="2"/>
      <c r="C106" s="20"/>
      <c r="D106" s="20"/>
      <c r="E106" s="20"/>
    </row>
    <row r="107" spans="1:5" x14ac:dyDescent="0.25">
      <c r="A107" s="2"/>
      <c r="C107" s="20"/>
      <c r="D107" s="20"/>
      <c r="E107" s="20"/>
    </row>
    <row r="108" spans="1:5" x14ac:dyDescent="0.25">
      <c r="A108" s="2"/>
      <c r="C108" s="20"/>
      <c r="D108" s="20"/>
      <c r="E108" s="20"/>
    </row>
    <row r="109" spans="1:5" x14ac:dyDescent="0.25">
      <c r="A109" s="2"/>
      <c r="C109" s="20"/>
      <c r="D109" s="20"/>
      <c r="E109" s="20"/>
    </row>
    <row r="110" spans="1:5" x14ac:dyDescent="0.25">
      <c r="A110" s="2"/>
      <c r="C110" s="20"/>
      <c r="D110" s="20"/>
      <c r="E110" s="20"/>
    </row>
    <row r="111" spans="1:5" x14ac:dyDescent="0.25">
      <c r="A111" s="2"/>
      <c r="C111" s="20"/>
      <c r="D111" s="20"/>
      <c r="E111" s="20"/>
    </row>
    <row r="112" spans="1:5" x14ac:dyDescent="0.25">
      <c r="A112" s="2"/>
      <c r="C112" s="20"/>
      <c r="D112" s="20"/>
      <c r="E112" s="20"/>
    </row>
    <row r="113" spans="1:5" x14ac:dyDescent="0.25">
      <c r="C113" s="20"/>
      <c r="D113" s="20"/>
      <c r="E113" s="20"/>
    </row>
    <row r="114" spans="1:5" x14ac:dyDescent="0.25">
      <c r="A114" s="2"/>
      <c r="C114" s="20"/>
      <c r="D114" s="20"/>
      <c r="E114" s="20"/>
    </row>
    <row r="115" spans="1:5" x14ac:dyDescent="0.25">
      <c r="A115" s="2"/>
      <c r="C115" s="20"/>
      <c r="D115" s="20"/>
      <c r="E115" s="20"/>
    </row>
    <row r="116" spans="1:5" x14ac:dyDescent="0.25">
      <c r="A116" s="2"/>
      <c r="C116" s="20"/>
      <c r="D116" s="20"/>
      <c r="E116" s="20"/>
    </row>
    <row r="117" spans="1:5" x14ac:dyDescent="0.25">
      <c r="A117" s="2"/>
      <c r="C117" s="20"/>
      <c r="D117" s="20"/>
      <c r="E117" s="20"/>
    </row>
    <row r="118" spans="1:5" x14ac:dyDescent="0.25">
      <c r="A118" s="2"/>
      <c r="C118" s="20"/>
      <c r="D118" s="20"/>
      <c r="E118" s="20"/>
    </row>
    <row r="119" spans="1:5" x14ac:dyDescent="0.25">
      <c r="A119" s="2"/>
      <c r="C119" s="20"/>
      <c r="D119" s="20"/>
      <c r="E119" s="20"/>
    </row>
    <row r="120" spans="1:5" x14ac:dyDescent="0.25">
      <c r="A120" s="2"/>
      <c r="C120" s="20"/>
      <c r="D120" s="20"/>
      <c r="E120" s="20"/>
    </row>
    <row r="121" spans="1:5" x14ac:dyDescent="0.25">
      <c r="A121" s="2"/>
      <c r="C121" s="20"/>
      <c r="D121" s="20"/>
      <c r="E121" s="20"/>
    </row>
    <row r="122" spans="1:5" x14ac:dyDescent="0.25">
      <c r="A122" s="2"/>
      <c r="C122" s="20"/>
      <c r="D122" s="20"/>
      <c r="E122" s="20"/>
    </row>
    <row r="123" spans="1:5" x14ac:dyDescent="0.25">
      <c r="A123" s="2"/>
      <c r="C123" s="20"/>
      <c r="D123" s="20"/>
      <c r="E123" s="20"/>
    </row>
    <row r="124" spans="1:5" x14ac:dyDescent="0.25">
      <c r="A124" s="2"/>
      <c r="C124" s="20"/>
      <c r="D124" s="20"/>
      <c r="E124" s="20"/>
    </row>
    <row r="125" spans="1:5" x14ac:dyDescent="0.25">
      <c r="A125" s="2"/>
      <c r="C125" s="20"/>
      <c r="D125" s="20"/>
      <c r="E125" s="20"/>
    </row>
    <row r="126" spans="1:5" x14ac:dyDescent="0.25">
      <c r="A126" s="2"/>
      <c r="C126" s="20"/>
      <c r="D126" s="20"/>
      <c r="E126" s="20"/>
    </row>
    <row r="127" spans="1:5" x14ac:dyDescent="0.25">
      <c r="A127" s="2"/>
      <c r="C127" s="20"/>
      <c r="D127" s="20"/>
      <c r="E127" s="20"/>
    </row>
    <row r="128" spans="1:5" x14ac:dyDescent="0.25">
      <c r="A128" s="2"/>
      <c r="C128" s="20"/>
      <c r="D128" s="20"/>
      <c r="E128" s="20"/>
    </row>
    <row r="129" spans="1:5" x14ac:dyDescent="0.25">
      <c r="A129" s="2"/>
      <c r="C129" s="20"/>
      <c r="D129" s="20"/>
      <c r="E129" s="20"/>
    </row>
    <row r="130" spans="1:5" x14ac:dyDescent="0.25">
      <c r="A130" s="2"/>
      <c r="C130" s="20"/>
      <c r="D130" s="20"/>
      <c r="E130" s="20"/>
    </row>
    <row r="131" spans="1:5" x14ac:dyDescent="0.25">
      <c r="A131" s="2"/>
      <c r="C131" s="20"/>
      <c r="D131" s="20"/>
      <c r="E131" s="20"/>
    </row>
    <row r="132" spans="1:5" x14ac:dyDescent="0.25">
      <c r="A132" s="2"/>
      <c r="C132" s="20"/>
      <c r="D132" s="20"/>
      <c r="E132" s="20"/>
    </row>
    <row r="133" spans="1:5" x14ac:dyDescent="0.25">
      <c r="A133" s="2"/>
      <c r="C133" s="20"/>
      <c r="D133" s="20"/>
      <c r="E133" s="20"/>
    </row>
    <row r="134" spans="1:5" x14ac:dyDescent="0.25">
      <c r="A134" s="2"/>
      <c r="C134" s="20"/>
      <c r="D134" s="20"/>
      <c r="E134" s="20"/>
    </row>
    <row r="135" spans="1:5" x14ac:dyDescent="0.25">
      <c r="C135" s="20"/>
      <c r="D135" s="20"/>
      <c r="E135" s="20"/>
    </row>
    <row r="136" spans="1:5" x14ac:dyDescent="0.25">
      <c r="A136" s="2"/>
      <c r="C136" s="20"/>
      <c r="D136" s="20"/>
      <c r="E136" s="20"/>
    </row>
    <row r="137" spans="1:5" x14ac:dyDescent="0.25">
      <c r="A137" s="2"/>
      <c r="C137" s="20"/>
      <c r="D137" s="20"/>
      <c r="E137" s="20"/>
    </row>
    <row r="138" spans="1:5" x14ac:dyDescent="0.25">
      <c r="A138" s="2"/>
      <c r="C138" s="20"/>
      <c r="D138" s="20"/>
      <c r="E138" s="20"/>
    </row>
    <row r="139" spans="1:5" x14ac:dyDescent="0.25">
      <c r="A139" s="2"/>
      <c r="C139" s="20"/>
      <c r="D139" s="20"/>
      <c r="E139" s="20"/>
    </row>
    <row r="140" spans="1:5" x14ac:dyDescent="0.25">
      <c r="A140" s="2"/>
      <c r="C140" s="20"/>
      <c r="D140" s="20"/>
      <c r="E140" s="20"/>
    </row>
    <row r="141" spans="1:5" x14ac:dyDescent="0.25">
      <c r="A141" s="2"/>
      <c r="C141" s="20"/>
      <c r="D141" s="20"/>
      <c r="E141" s="20"/>
    </row>
    <row r="142" spans="1:5" x14ac:dyDescent="0.25">
      <c r="A142" s="2"/>
      <c r="C142" s="20"/>
      <c r="D142" s="20"/>
      <c r="E142" s="20"/>
    </row>
    <row r="143" spans="1:5" x14ac:dyDescent="0.25">
      <c r="A143" s="2"/>
      <c r="C143" s="20"/>
      <c r="D143" s="20"/>
      <c r="E143" s="20"/>
    </row>
    <row r="144" spans="1:5" x14ac:dyDescent="0.25">
      <c r="A144" s="2"/>
      <c r="C144" s="20"/>
      <c r="D144" s="20"/>
      <c r="E144" s="20"/>
    </row>
    <row r="145" spans="1:5" x14ac:dyDescent="0.25">
      <c r="A145" s="2"/>
      <c r="C145" s="20"/>
      <c r="D145" s="20"/>
      <c r="E145" s="20"/>
    </row>
    <row r="146" spans="1:5" x14ac:dyDescent="0.25">
      <c r="A146" s="2"/>
      <c r="C146" s="20"/>
      <c r="D146" s="20"/>
      <c r="E146" s="20"/>
    </row>
    <row r="147" spans="1:5" x14ac:dyDescent="0.25">
      <c r="A147" s="2"/>
      <c r="C147" s="20"/>
      <c r="D147" s="20"/>
      <c r="E147" s="20"/>
    </row>
    <row r="148" spans="1:5" x14ac:dyDescent="0.25">
      <c r="A148" s="2"/>
      <c r="C148" s="20"/>
      <c r="D148" s="20"/>
      <c r="E148" s="20"/>
    </row>
    <row r="149" spans="1:5" x14ac:dyDescent="0.25">
      <c r="A149" s="2"/>
      <c r="C149" s="20"/>
      <c r="D149" s="20"/>
      <c r="E149" s="20"/>
    </row>
    <row r="150" spans="1:5" x14ac:dyDescent="0.25">
      <c r="A150" s="2"/>
      <c r="C150" s="20"/>
      <c r="D150" s="20"/>
      <c r="E150" s="20"/>
    </row>
    <row r="151" spans="1:5" x14ac:dyDescent="0.25">
      <c r="A151" s="2"/>
      <c r="C151" s="20"/>
      <c r="D151" s="20"/>
      <c r="E151" s="20"/>
    </row>
    <row r="152" spans="1:5" x14ac:dyDescent="0.25">
      <c r="A152" s="2"/>
      <c r="C152" s="20"/>
      <c r="D152" s="20"/>
      <c r="E152" s="20"/>
    </row>
    <row r="153" spans="1:5" x14ac:dyDescent="0.25">
      <c r="A153" s="2"/>
      <c r="C153" s="20"/>
      <c r="D153" s="20"/>
      <c r="E153" s="20"/>
    </row>
    <row r="154" spans="1:5" x14ac:dyDescent="0.25">
      <c r="A154" s="2"/>
      <c r="C154" s="20"/>
      <c r="D154" s="20"/>
      <c r="E154" s="20"/>
    </row>
    <row r="155" spans="1:5" x14ac:dyDescent="0.25">
      <c r="A155" s="2"/>
      <c r="C155" s="20"/>
      <c r="D155" s="20"/>
      <c r="E155" s="20"/>
    </row>
    <row r="156" spans="1:5" x14ac:dyDescent="0.25">
      <c r="A156" s="2"/>
      <c r="C156" s="20"/>
      <c r="D156" s="20"/>
      <c r="E156" s="20"/>
    </row>
    <row r="157" spans="1:5" x14ac:dyDescent="0.25">
      <c r="C157" s="20"/>
      <c r="D157" s="20"/>
      <c r="E157" s="20"/>
    </row>
    <row r="158" spans="1:5" x14ac:dyDescent="0.25">
      <c r="A158" s="2"/>
      <c r="C158" s="20"/>
      <c r="D158" s="20"/>
      <c r="E158" s="20"/>
    </row>
    <row r="159" spans="1:5" x14ac:dyDescent="0.25">
      <c r="A159" s="2"/>
      <c r="C159" s="20"/>
      <c r="D159" s="20"/>
      <c r="E159" s="20"/>
    </row>
    <row r="160" spans="1:5" x14ac:dyDescent="0.25">
      <c r="A160" s="2"/>
      <c r="C160" s="20"/>
      <c r="D160" s="20"/>
      <c r="E160" s="20"/>
    </row>
    <row r="161" spans="1:5" x14ac:dyDescent="0.25">
      <c r="A161" s="2"/>
      <c r="C161" s="20"/>
      <c r="D161" s="20"/>
      <c r="E161" s="20"/>
    </row>
    <row r="162" spans="1:5" x14ac:dyDescent="0.25">
      <c r="A162" s="2"/>
      <c r="C162" s="20"/>
      <c r="D162" s="20"/>
      <c r="E162" s="20"/>
    </row>
    <row r="163" spans="1:5" x14ac:dyDescent="0.25">
      <c r="A163" s="2"/>
      <c r="C163" s="20"/>
      <c r="D163" s="20"/>
      <c r="E163" s="20"/>
    </row>
    <row r="164" spans="1:5" x14ac:dyDescent="0.25">
      <c r="A164" s="2"/>
      <c r="C164" s="20"/>
      <c r="D164" s="20"/>
      <c r="E164" s="20"/>
    </row>
    <row r="165" spans="1:5" x14ac:dyDescent="0.25">
      <c r="A165" s="2"/>
      <c r="C165" s="20"/>
      <c r="D165" s="20"/>
      <c r="E165" s="20"/>
    </row>
    <row r="166" spans="1:5" x14ac:dyDescent="0.25">
      <c r="A166" s="2"/>
      <c r="C166" s="20"/>
      <c r="D166" s="20"/>
      <c r="E166" s="20"/>
    </row>
    <row r="167" spans="1:5" x14ac:dyDescent="0.25">
      <c r="A167" s="2"/>
      <c r="C167" s="20"/>
      <c r="D167" s="20"/>
      <c r="E167" s="20"/>
    </row>
    <row r="168" spans="1:5" x14ac:dyDescent="0.25">
      <c r="A168" s="2"/>
      <c r="C168" s="20"/>
      <c r="D168" s="20"/>
      <c r="E168" s="20"/>
    </row>
    <row r="169" spans="1:5" x14ac:dyDescent="0.25">
      <c r="A169" s="2"/>
      <c r="C169" s="20"/>
      <c r="D169" s="20"/>
      <c r="E169" s="20"/>
    </row>
    <row r="170" spans="1:5" x14ac:dyDescent="0.25">
      <c r="A170" s="2"/>
      <c r="C170" s="20"/>
      <c r="D170" s="20"/>
      <c r="E170" s="20"/>
    </row>
    <row r="171" spans="1:5" x14ac:dyDescent="0.25">
      <c r="A171" s="2"/>
      <c r="C171" s="20"/>
      <c r="D171" s="20"/>
      <c r="E171" s="20"/>
    </row>
    <row r="172" spans="1:5" x14ac:dyDescent="0.25">
      <c r="A172" s="2"/>
      <c r="C172" s="20"/>
      <c r="D172" s="20"/>
      <c r="E172" s="20"/>
    </row>
    <row r="173" spans="1:5" x14ac:dyDescent="0.25">
      <c r="A173" s="2"/>
      <c r="C173" s="20"/>
      <c r="D173" s="20"/>
      <c r="E173" s="20"/>
    </row>
    <row r="174" spans="1:5" x14ac:dyDescent="0.25">
      <c r="A174" s="2"/>
      <c r="C174" s="20"/>
      <c r="D174" s="20"/>
      <c r="E174" s="20"/>
    </row>
    <row r="175" spans="1:5" x14ac:dyDescent="0.25">
      <c r="A175" s="2"/>
      <c r="C175" s="20"/>
      <c r="D175" s="20"/>
      <c r="E175" s="20"/>
    </row>
    <row r="176" spans="1:5" x14ac:dyDescent="0.25">
      <c r="A176" s="2"/>
      <c r="C176" s="20"/>
      <c r="D176" s="20"/>
      <c r="E176" s="20"/>
    </row>
    <row r="177" spans="1:5" x14ac:dyDescent="0.25">
      <c r="A177" s="2"/>
      <c r="C177" s="20"/>
      <c r="D177" s="20"/>
      <c r="E177" s="20"/>
    </row>
    <row r="178" spans="1:5" x14ac:dyDescent="0.25">
      <c r="A178" s="2"/>
      <c r="C178" s="20"/>
      <c r="D178" s="20"/>
      <c r="E178" s="20"/>
    </row>
    <row r="179" spans="1:5" x14ac:dyDescent="0.25">
      <c r="C179" s="20"/>
      <c r="D179" s="20"/>
      <c r="E179" s="20"/>
    </row>
    <row r="180" spans="1:5" x14ac:dyDescent="0.25">
      <c r="A180" s="2"/>
      <c r="C180" s="20"/>
      <c r="D180" s="20"/>
      <c r="E180" s="20"/>
    </row>
    <row r="181" spans="1:5" x14ac:dyDescent="0.25">
      <c r="A181" s="2"/>
      <c r="C181" s="20"/>
      <c r="D181" s="20"/>
      <c r="E181" s="20"/>
    </row>
    <row r="182" spans="1:5" x14ac:dyDescent="0.25">
      <c r="A182" s="2"/>
      <c r="C182" s="20"/>
      <c r="D182" s="20"/>
      <c r="E182" s="20"/>
    </row>
    <row r="183" spans="1:5" x14ac:dyDescent="0.25">
      <c r="A183" s="2"/>
      <c r="C183" s="20"/>
      <c r="D183" s="20"/>
      <c r="E183" s="20"/>
    </row>
    <row r="184" spans="1:5" x14ac:dyDescent="0.25">
      <c r="A184" s="2"/>
      <c r="C184" s="20"/>
      <c r="D184" s="20"/>
      <c r="E184" s="20"/>
    </row>
    <row r="185" spans="1:5" x14ac:dyDescent="0.25">
      <c r="A185" s="2"/>
      <c r="C185" s="20"/>
      <c r="D185" s="20"/>
      <c r="E185" s="20"/>
    </row>
    <row r="186" spans="1:5" x14ac:dyDescent="0.25">
      <c r="A186" s="2"/>
      <c r="C186" s="20"/>
      <c r="D186" s="20"/>
      <c r="E186" s="20"/>
    </row>
    <row r="187" spans="1:5" x14ac:dyDescent="0.25">
      <c r="A187" s="2"/>
      <c r="C187" s="20"/>
      <c r="D187" s="20"/>
      <c r="E187" s="20"/>
    </row>
    <row r="188" spans="1:5" x14ac:dyDescent="0.25">
      <c r="A188" s="2"/>
      <c r="C188" s="20"/>
      <c r="D188" s="20"/>
      <c r="E188" s="20"/>
    </row>
    <row r="189" spans="1:5" x14ac:dyDescent="0.25">
      <c r="A189" s="2"/>
      <c r="C189" s="20"/>
      <c r="D189" s="20"/>
      <c r="E189" s="20"/>
    </row>
    <row r="190" spans="1:5" x14ac:dyDescent="0.25">
      <c r="A190" s="2"/>
      <c r="C190" s="20"/>
      <c r="D190" s="20"/>
      <c r="E190" s="20"/>
    </row>
    <row r="191" spans="1:5" x14ac:dyDescent="0.25">
      <c r="A191" s="2"/>
      <c r="C191" s="20"/>
      <c r="D191" s="20"/>
      <c r="E191" s="20"/>
    </row>
    <row r="192" spans="1:5" x14ac:dyDescent="0.25">
      <c r="A192" s="2"/>
      <c r="C192" s="20"/>
      <c r="D192" s="20"/>
      <c r="E192" s="20"/>
    </row>
    <row r="193" spans="1:5" x14ac:dyDescent="0.25">
      <c r="A193" s="2"/>
      <c r="C193" s="20"/>
      <c r="D193" s="20"/>
      <c r="E193" s="20"/>
    </row>
    <row r="194" spans="1:5" x14ac:dyDescent="0.25">
      <c r="A194" s="2"/>
      <c r="C194" s="20"/>
      <c r="D194" s="20"/>
      <c r="E194" s="20"/>
    </row>
    <row r="195" spans="1:5" x14ac:dyDescent="0.25">
      <c r="A195" s="2"/>
      <c r="C195" s="20"/>
      <c r="D195" s="20"/>
      <c r="E195" s="20"/>
    </row>
    <row r="196" spans="1:5" x14ac:dyDescent="0.25">
      <c r="A196" s="2"/>
      <c r="C196" s="20"/>
      <c r="D196" s="20"/>
      <c r="E196" s="20"/>
    </row>
    <row r="197" spans="1:5" x14ac:dyDescent="0.25">
      <c r="A197" s="2"/>
      <c r="C197" s="20"/>
      <c r="D197" s="20"/>
      <c r="E197" s="20"/>
    </row>
    <row r="198" spans="1:5" x14ac:dyDescent="0.25">
      <c r="A198" s="2"/>
      <c r="C198" s="20"/>
      <c r="D198" s="20"/>
      <c r="E198" s="20"/>
    </row>
    <row r="199" spans="1:5" x14ac:dyDescent="0.25">
      <c r="A199" s="2"/>
      <c r="C199" s="20"/>
      <c r="D199" s="20"/>
      <c r="E199" s="20"/>
    </row>
    <row r="200" spans="1:5" x14ac:dyDescent="0.25">
      <c r="A200" s="2"/>
      <c r="C200" s="20"/>
      <c r="D200" s="20"/>
      <c r="E200" s="20"/>
    </row>
    <row r="201" spans="1:5" x14ac:dyDescent="0.25">
      <c r="C201" s="20"/>
      <c r="D201" s="20"/>
      <c r="E201" s="20"/>
    </row>
    <row r="202" spans="1:5" x14ac:dyDescent="0.25">
      <c r="A202" s="2"/>
      <c r="C202" s="20"/>
      <c r="D202" s="20"/>
      <c r="E202" s="20"/>
    </row>
    <row r="203" spans="1:5" x14ac:dyDescent="0.25">
      <c r="A203" s="2"/>
      <c r="C203" s="20"/>
      <c r="D203" s="20"/>
      <c r="E203" s="20"/>
    </row>
    <row r="204" spans="1:5" x14ac:dyDescent="0.25">
      <c r="A204" s="2"/>
      <c r="C204" s="20"/>
      <c r="D204" s="20"/>
      <c r="E204" s="20"/>
    </row>
    <row r="205" spans="1:5" x14ac:dyDescent="0.25">
      <c r="A205" s="2"/>
      <c r="C205" s="20"/>
      <c r="D205" s="20"/>
      <c r="E205" s="20"/>
    </row>
    <row r="206" spans="1:5" x14ac:dyDescent="0.25">
      <c r="A206" s="2"/>
      <c r="C206" s="20"/>
      <c r="D206" s="20"/>
      <c r="E206" s="20"/>
    </row>
    <row r="207" spans="1:5" x14ac:dyDescent="0.25">
      <c r="A207" s="2"/>
      <c r="C207" s="20"/>
      <c r="D207" s="20"/>
      <c r="E207" s="20"/>
    </row>
    <row r="208" spans="1:5" x14ac:dyDescent="0.25">
      <c r="A208" s="2"/>
      <c r="C208" s="20"/>
      <c r="D208" s="20"/>
      <c r="E208" s="20"/>
    </row>
    <row r="209" spans="1:5" x14ac:dyDescent="0.25">
      <c r="A209" s="2"/>
      <c r="C209" s="20"/>
      <c r="D209" s="20"/>
      <c r="E209" s="20"/>
    </row>
    <row r="210" spans="1:5" x14ac:dyDescent="0.25">
      <c r="A210" s="2"/>
      <c r="C210" s="20"/>
      <c r="D210" s="20"/>
      <c r="E210" s="20"/>
    </row>
    <row r="211" spans="1:5" x14ac:dyDescent="0.25">
      <c r="A211" s="2"/>
      <c r="C211" s="20"/>
      <c r="D211" s="20"/>
      <c r="E211" s="20"/>
    </row>
    <row r="212" spans="1:5" x14ac:dyDescent="0.25">
      <c r="A212" s="2"/>
      <c r="C212" s="20"/>
      <c r="D212" s="20"/>
      <c r="E212" s="20"/>
    </row>
    <row r="213" spans="1:5" x14ac:dyDescent="0.25">
      <c r="A213" s="2"/>
      <c r="C213" s="20"/>
      <c r="D213" s="20"/>
      <c r="E213" s="20"/>
    </row>
    <row r="214" spans="1:5" x14ac:dyDescent="0.25">
      <c r="A214" s="2"/>
      <c r="C214" s="20"/>
      <c r="D214" s="20"/>
      <c r="E214" s="20"/>
    </row>
    <row r="215" spans="1:5" x14ac:dyDescent="0.25">
      <c r="A215" s="2"/>
      <c r="C215" s="20"/>
      <c r="D215" s="20"/>
      <c r="E215" s="20"/>
    </row>
    <row r="216" spans="1:5" x14ac:dyDescent="0.25">
      <c r="A216" s="2"/>
      <c r="C216" s="20"/>
      <c r="D216" s="20"/>
      <c r="E216" s="20"/>
    </row>
    <row r="217" spans="1:5" x14ac:dyDescent="0.25">
      <c r="A217" s="2"/>
      <c r="C217" s="20"/>
      <c r="D217" s="20"/>
      <c r="E217" s="20"/>
    </row>
    <row r="218" spans="1:5" x14ac:dyDescent="0.25">
      <c r="A218" s="2"/>
      <c r="C218" s="20"/>
      <c r="D218" s="20"/>
      <c r="E218" s="20"/>
    </row>
    <row r="219" spans="1:5" x14ac:dyDescent="0.25">
      <c r="A219" s="2"/>
      <c r="C219" s="20"/>
      <c r="D219" s="20"/>
      <c r="E219" s="20"/>
    </row>
    <row r="220" spans="1:5" x14ac:dyDescent="0.25">
      <c r="A220" s="2"/>
      <c r="C220" s="20"/>
      <c r="D220" s="20"/>
      <c r="E220" s="20"/>
    </row>
    <row r="221" spans="1:5" x14ac:dyDescent="0.25">
      <c r="A221" s="2"/>
      <c r="C221" s="20"/>
      <c r="D221" s="20"/>
      <c r="E221" s="20"/>
    </row>
    <row r="222" spans="1:5" x14ac:dyDescent="0.25">
      <c r="A222" s="2"/>
    </row>
    <row r="223" spans="1:5" x14ac:dyDescent="0.25">
      <c r="A223" s="69"/>
      <c r="B223" s="69"/>
      <c r="C223" s="69"/>
      <c r="D223" s="69"/>
      <c r="E223" s="69"/>
    </row>
    <row r="224" spans="1:5" x14ac:dyDescent="0.25">
      <c r="A224" s="69"/>
      <c r="B224" s="69"/>
      <c r="C224" s="69"/>
      <c r="D224" s="69"/>
      <c r="E224" s="69"/>
    </row>
    <row r="225" spans="1:5" x14ac:dyDescent="0.25">
      <c r="A225" s="70"/>
      <c r="B225" s="70"/>
      <c r="C225" s="70"/>
      <c r="D225" s="70"/>
      <c r="E225" s="70"/>
    </row>
    <row r="226" spans="1:5" x14ac:dyDescent="0.25">
      <c r="A226" s="70"/>
      <c r="B226" s="70"/>
      <c r="C226" s="70"/>
      <c r="D226" s="70"/>
      <c r="E226" s="70"/>
    </row>
    <row r="227" spans="1:5" x14ac:dyDescent="0.25">
      <c r="A227" s="70"/>
      <c r="B227" s="70"/>
      <c r="C227" s="70"/>
      <c r="D227" s="70"/>
      <c r="E227" s="70"/>
    </row>
    <row r="228" spans="1:5" x14ac:dyDescent="0.25">
      <c r="A228" s="70"/>
      <c r="B228" s="70"/>
      <c r="C228" s="70"/>
      <c r="D228" s="70"/>
      <c r="E228" s="70"/>
    </row>
    <row r="229" spans="1:5" x14ac:dyDescent="0.25">
      <c r="A229" s="70"/>
      <c r="B229" s="70"/>
      <c r="C229" s="70"/>
      <c r="D229" s="70"/>
      <c r="E229" s="70"/>
    </row>
    <row r="230" spans="1:5" x14ac:dyDescent="0.25">
      <c r="A230" s="70"/>
      <c r="B230" s="70"/>
      <c r="C230" s="70"/>
      <c r="D230" s="70"/>
      <c r="E230" s="70"/>
    </row>
    <row r="231" spans="1:5" x14ac:dyDescent="0.25">
      <c r="A231" s="70"/>
      <c r="B231" s="70"/>
      <c r="C231" s="70"/>
      <c r="D231" s="70"/>
      <c r="E231" s="70"/>
    </row>
    <row r="232" spans="1:5" x14ac:dyDescent="0.25">
      <c r="A232" s="70"/>
      <c r="B232" s="70"/>
      <c r="C232" s="70"/>
      <c r="D232" s="70"/>
      <c r="E232" s="70"/>
    </row>
    <row r="233" spans="1:5" x14ac:dyDescent="0.25">
      <c r="A233" s="70"/>
      <c r="B233" s="70"/>
      <c r="C233" s="70"/>
      <c r="D233" s="70"/>
      <c r="E233" s="70"/>
    </row>
    <row r="234" spans="1:5" x14ac:dyDescent="0.25">
      <c r="A234" s="70"/>
      <c r="B234" s="70"/>
      <c r="C234" s="70"/>
      <c r="D234" s="70"/>
      <c r="E234" s="70"/>
    </row>
  </sheetData>
  <mergeCells count="3">
    <mergeCell ref="A223:E224"/>
    <mergeCell ref="A225:E234"/>
    <mergeCell ref="A43:E4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2"/>
  <sheetViews>
    <sheetView workbookViewId="0">
      <selection activeCell="I13" sqref="I13"/>
    </sheetView>
  </sheetViews>
  <sheetFormatPr defaultRowHeight="15" x14ac:dyDescent="0.25"/>
  <cols>
    <col min="1" max="1" width="14.28515625" bestFit="1" customWidth="1"/>
    <col min="2" max="2" width="13.140625" bestFit="1" customWidth="1"/>
    <col min="3" max="3" width="14.140625" bestFit="1" customWidth="1"/>
    <col min="4" max="4" width="16.140625" bestFit="1" customWidth="1"/>
    <col min="5" max="5" width="12" bestFit="1" customWidth="1"/>
    <col min="6" max="6" width="11" customWidth="1"/>
  </cols>
  <sheetData>
    <row r="1" spans="1:25" s="5" customFormat="1" x14ac:dyDescent="0.25">
      <c r="A1" s="72" t="s">
        <v>6</v>
      </c>
      <c r="B1" s="72"/>
      <c r="C1" s="72"/>
      <c r="D1" s="72"/>
      <c r="E1" s="72"/>
    </row>
    <row r="2" spans="1:25" s="13" customFormat="1" x14ac:dyDescent="0.25">
      <c r="A2" s="18"/>
      <c r="B2" s="18"/>
      <c r="C2" s="18"/>
      <c r="D2" s="18"/>
      <c r="E2" s="18"/>
    </row>
    <row r="3" spans="1:25" s="13" customFormat="1" x14ac:dyDescent="0.25">
      <c r="A3" s="17"/>
      <c r="B3" s="73" t="s">
        <v>42</v>
      </c>
      <c r="C3" s="73"/>
      <c r="D3" s="73"/>
      <c r="E3" s="73"/>
      <c r="F3" s="73"/>
    </row>
    <row r="4" spans="1:25" x14ac:dyDescent="0.25">
      <c r="A4" s="3"/>
      <c r="B4" s="49" t="s">
        <v>177</v>
      </c>
      <c r="C4" s="49" t="s">
        <v>178</v>
      </c>
      <c r="D4" s="49" t="s">
        <v>179</v>
      </c>
      <c r="E4" s="49" t="s">
        <v>180</v>
      </c>
      <c r="F4" s="49" t="s">
        <v>181</v>
      </c>
      <c r="L4" s="13"/>
      <c r="M4" s="13"/>
      <c r="N4" s="13"/>
      <c r="O4" s="13"/>
      <c r="P4" s="13"/>
      <c r="Q4" s="13"/>
      <c r="R4" s="13"/>
      <c r="S4" s="13"/>
      <c r="T4" s="13"/>
      <c r="U4" s="13"/>
      <c r="V4" s="13"/>
      <c r="W4" s="13"/>
      <c r="X4" s="13"/>
      <c r="Y4" s="13"/>
    </row>
    <row r="5" spans="1:25" x14ac:dyDescent="0.25">
      <c r="A5" s="2" t="s">
        <v>44</v>
      </c>
      <c r="B5" s="52">
        <v>11178.11</v>
      </c>
      <c r="C5" s="52">
        <v>17512.84</v>
      </c>
      <c r="D5" s="52">
        <v>20561.490000000002</v>
      </c>
      <c r="E5" s="52">
        <v>20995.56</v>
      </c>
      <c r="F5" s="52">
        <v>35567.4</v>
      </c>
      <c r="L5" s="13"/>
      <c r="M5" s="13"/>
      <c r="N5" s="13"/>
      <c r="O5" s="13"/>
      <c r="P5" s="13"/>
      <c r="Q5" s="13"/>
      <c r="R5" s="13"/>
      <c r="S5" s="13"/>
      <c r="T5" s="13"/>
      <c r="U5" s="13"/>
      <c r="V5" s="13"/>
      <c r="W5" s="13"/>
      <c r="X5" s="13"/>
      <c r="Y5" s="13"/>
    </row>
    <row r="6" spans="1:25" x14ac:dyDescent="0.25">
      <c r="A6" s="2" t="s">
        <v>45</v>
      </c>
      <c r="B6" s="52">
        <v>11809.57</v>
      </c>
      <c r="C6" s="52">
        <v>18687.36</v>
      </c>
      <c r="D6" s="52">
        <v>22587.51</v>
      </c>
      <c r="E6" s="52">
        <v>23215.439999999999</v>
      </c>
      <c r="F6" s="52">
        <v>39658.53</v>
      </c>
      <c r="L6" s="13"/>
      <c r="M6" s="13"/>
      <c r="N6" s="13"/>
      <c r="O6" s="13"/>
      <c r="P6" s="13"/>
      <c r="Q6" s="13"/>
      <c r="R6" s="13"/>
      <c r="S6" s="13"/>
      <c r="T6" s="13"/>
      <c r="U6" s="13"/>
      <c r="V6" s="13"/>
      <c r="W6" s="13"/>
      <c r="X6" s="13"/>
      <c r="Y6" s="13"/>
    </row>
    <row r="7" spans="1:25" x14ac:dyDescent="0.25">
      <c r="A7" s="2" t="s">
        <v>28</v>
      </c>
      <c r="B7" s="52">
        <v>12646.57</v>
      </c>
      <c r="C7" s="52">
        <v>19919.599999999999</v>
      </c>
      <c r="D7" s="52">
        <v>24058.25</v>
      </c>
      <c r="E7" s="52">
        <v>24666.03</v>
      </c>
      <c r="F7" s="52">
        <v>44010.27</v>
      </c>
      <c r="L7" s="13"/>
      <c r="M7" s="13"/>
      <c r="N7" s="13"/>
      <c r="O7" s="13"/>
      <c r="P7" s="13"/>
      <c r="Q7" s="13"/>
      <c r="R7" s="13"/>
      <c r="S7" s="13"/>
      <c r="T7" s="13"/>
      <c r="U7" s="13"/>
      <c r="V7" s="13"/>
      <c r="W7" s="13"/>
      <c r="X7" s="13"/>
      <c r="Y7" s="13"/>
    </row>
    <row r="8" spans="1:25" x14ac:dyDescent="0.25">
      <c r="A8" s="2" t="s">
        <v>29</v>
      </c>
      <c r="B8" s="52">
        <v>12689.8</v>
      </c>
      <c r="C8" s="52">
        <v>20271.97</v>
      </c>
      <c r="D8" s="52">
        <v>24709.93</v>
      </c>
      <c r="E8" s="52">
        <v>25391.279999999999</v>
      </c>
      <c r="F8" s="52">
        <v>44768.51</v>
      </c>
      <c r="L8" s="13"/>
      <c r="M8" s="13"/>
      <c r="N8" s="13"/>
      <c r="O8" s="13"/>
      <c r="P8" s="13"/>
      <c r="Q8" s="13"/>
      <c r="R8" s="13"/>
      <c r="S8" s="13"/>
      <c r="T8" s="13"/>
      <c r="U8" s="13"/>
      <c r="V8" s="13"/>
      <c r="W8" s="13"/>
      <c r="X8" s="13"/>
      <c r="Y8" s="13"/>
    </row>
    <row r="9" spans="1:25" x14ac:dyDescent="0.25">
      <c r="A9" s="2" t="s">
        <v>30</v>
      </c>
      <c r="B9" s="52">
        <v>12417.29</v>
      </c>
      <c r="C9" s="52">
        <v>20217.95</v>
      </c>
      <c r="D9" s="52">
        <v>24691.7</v>
      </c>
      <c r="E9" s="52">
        <v>25389.53</v>
      </c>
      <c r="F9" s="52">
        <v>44947.81</v>
      </c>
    </row>
    <row r="10" spans="1:25" x14ac:dyDescent="0.25">
      <c r="A10" s="2" t="s">
        <v>31</v>
      </c>
      <c r="B10" s="52">
        <v>12242.22</v>
      </c>
      <c r="C10" s="52">
        <v>20326.62</v>
      </c>
      <c r="D10" s="52">
        <v>25019.64</v>
      </c>
      <c r="E10" s="52">
        <v>25615.07</v>
      </c>
      <c r="F10" s="52">
        <v>45295.12</v>
      </c>
    </row>
    <row r="11" spans="1:25" x14ac:dyDescent="0.25">
      <c r="A11" s="2" t="s">
        <v>32</v>
      </c>
      <c r="B11" s="52">
        <v>11662.27</v>
      </c>
      <c r="C11" s="52">
        <v>20173.79</v>
      </c>
      <c r="D11" s="52">
        <v>25198.63</v>
      </c>
      <c r="E11" s="52">
        <v>25940.39</v>
      </c>
      <c r="F11" s="52">
        <v>45924.49</v>
      </c>
    </row>
    <row r="12" spans="1:25" x14ac:dyDescent="0.25">
      <c r="A12" s="2" t="s">
        <v>33</v>
      </c>
      <c r="B12" s="52">
        <v>11156.38</v>
      </c>
      <c r="C12" s="52">
        <v>19993.009999999998</v>
      </c>
      <c r="D12" s="52">
        <v>26000.3</v>
      </c>
      <c r="E12" s="52">
        <v>27068.91</v>
      </c>
      <c r="F12" s="52">
        <v>48255.77</v>
      </c>
    </row>
    <row r="13" spans="1:25" x14ac:dyDescent="0.25">
      <c r="A13" s="2" t="s">
        <v>34</v>
      </c>
      <c r="B13" s="52">
        <v>11431.07</v>
      </c>
      <c r="C13" s="52">
        <v>20147.689999999999</v>
      </c>
      <c r="D13" s="52">
        <v>27989.08</v>
      </c>
      <c r="E13" s="52">
        <v>29669.09</v>
      </c>
      <c r="F13" s="52">
        <v>50956.69</v>
      </c>
    </row>
    <row r="14" spans="1:25" x14ac:dyDescent="0.25">
      <c r="A14" s="2" t="s">
        <v>35</v>
      </c>
      <c r="B14" s="52">
        <v>11333.13</v>
      </c>
      <c r="C14" s="52">
        <v>19829.02</v>
      </c>
      <c r="D14" s="52">
        <v>28450.43</v>
      </c>
      <c r="E14" s="52">
        <v>30592.799999999999</v>
      </c>
      <c r="F14" s="52">
        <v>51999.41</v>
      </c>
    </row>
    <row r="15" spans="1:25" x14ac:dyDescent="0.25">
      <c r="A15" s="2" t="s">
        <v>36</v>
      </c>
      <c r="B15" s="52">
        <v>10873.13</v>
      </c>
      <c r="C15" s="52">
        <v>19474.98</v>
      </c>
      <c r="D15" s="52">
        <v>28019.15</v>
      </c>
      <c r="E15" s="52">
        <v>30063.200000000001</v>
      </c>
      <c r="F15" s="52">
        <v>51215.55</v>
      </c>
    </row>
    <row r="16" spans="1:25" x14ac:dyDescent="0.25">
      <c r="A16" s="2" t="s">
        <v>37</v>
      </c>
      <c r="B16" s="52">
        <v>10622.19</v>
      </c>
      <c r="C16" s="52">
        <v>19254.75</v>
      </c>
      <c r="D16" s="52">
        <v>27933.43</v>
      </c>
      <c r="E16" s="52">
        <v>29976.89</v>
      </c>
      <c r="F16" s="52">
        <v>50859.78</v>
      </c>
    </row>
    <row r="17" spans="1:6" x14ac:dyDescent="0.25">
      <c r="A17" s="2" t="s">
        <v>38</v>
      </c>
      <c r="B17" s="52">
        <v>10337.469999999999</v>
      </c>
      <c r="C17" s="52">
        <v>18799.04</v>
      </c>
      <c r="D17" s="52">
        <v>27422.23</v>
      </c>
      <c r="E17" s="52">
        <v>29870.99</v>
      </c>
      <c r="F17" s="52">
        <v>50529.18</v>
      </c>
    </row>
    <row r="18" spans="1:6" x14ac:dyDescent="0.25">
      <c r="A18" s="2" t="s">
        <v>176</v>
      </c>
      <c r="B18" s="52">
        <v>10435.36</v>
      </c>
      <c r="C18" s="52">
        <v>18950.34</v>
      </c>
      <c r="D18" s="52">
        <v>27544.65</v>
      </c>
      <c r="E18" s="52">
        <v>29852.71</v>
      </c>
      <c r="F18" s="52">
        <v>52159.61</v>
      </c>
    </row>
    <row r="19" spans="1:6" s="13" customFormat="1" x14ac:dyDescent="0.25">
      <c r="A19" s="2"/>
      <c r="B19" s="52"/>
      <c r="C19" s="52"/>
      <c r="D19" s="52"/>
      <c r="E19" s="52"/>
      <c r="F19" s="52"/>
    </row>
    <row r="20" spans="1:6" x14ac:dyDescent="0.25">
      <c r="A20" s="31" t="s">
        <v>43</v>
      </c>
      <c r="B20" s="5"/>
      <c r="C20" s="1"/>
      <c r="D20" s="1"/>
      <c r="E20" s="1"/>
    </row>
    <row r="21" spans="1:6" ht="85.5" customHeight="1" x14ac:dyDescent="0.25">
      <c r="A21" s="71" t="s">
        <v>182</v>
      </c>
      <c r="B21" s="71"/>
      <c r="C21" s="71"/>
      <c r="D21" s="71"/>
      <c r="E21" s="71"/>
    </row>
    <row r="22" spans="1:6" x14ac:dyDescent="0.25">
      <c r="A22" s="2"/>
      <c r="B22" s="5"/>
      <c r="C22" s="1"/>
      <c r="D22" s="1"/>
      <c r="E22" s="1"/>
    </row>
    <row r="23" spans="1:6" x14ac:dyDescent="0.25">
      <c r="A23" s="2"/>
      <c r="B23" s="5"/>
      <c r="C23" s="1"/>
      <c r="D23" s="1"/>
      <c r="E23" s="1"/>
    </row>
    <row r="24" spans="1:6" x14ac:dyDescent="0.25">
      <c r="A24" s="2"/>
      <c r="B24" s="5"/>
      <c r="C24" s="1"/>
      <c r="D24" s="1"/>
      <c r="E24" s="1"/>
    </row>
    <row r="25" spans="1:6" x14ac:dyDescent="0.25">
      <c r="A25" s="2"/>
      <c r="B25" s="5"/>
      <c r="C25" s="1"/>
      <c r="D25" s="1"/>
      <c r="E25" s="1"/>
    </row>
    <row r="26" spans="1:6" x14ac:dyDescent="0.25">
      <c r="A26" s="2"/>
      <c r="B26" s="5"/>
      <c r="C26" s="1"/>
      <c r="D26" s="1"/>
      <c r="E26" s="1"/>
    </row>
    <row r="27" spans="1:6" x14ac:dyDescent="0.25">
      <c r="A27" s="4"/>
      <c r="B27" s="5"/>
      <c r="C27" s="1"/>
      <c r="D27" s="1"/>
      <c r="E27" s="1"/>
    </row>
    <row r="28" spans="1:6" x14ac:dyDescent="0.25">
      <c r="A28" s="2"/>
      <c r="B28" s="5"/>
      <c r="C28" s="1"/>
      <c r="D28" s="1"/>
      <c r="E28" s="1"/>
    </row>
    <row r="29" spans="1:6" x14ac:dyDescent="0.25">
      <c r="A29" s="2"/>
      <c r="B29" s="5"/>
      <c r="C29" s="1"/>
      <c r="D29" s="1"/>
      <c r="E29" s="1"/>
    </row>
    <row r="30" spans="1:6" x14ac:dyDescent="0.25">
      <c r="A30" s="2"/>
      <c r="B30" s="5"/>
      <c r="C30" s="1"/>
      <c r="D30" s="1"/>
      <c r="E30" s="1"/>
    </row>
    <row r="31" spans="1:6" x14ac:dyDescent="0.25">
      <c r="A31" s="2"/>
      <c r="B31" s="5"/>
      <c r="C31" s="1"/>
      <c r="D31" s="1"/>
      <c r="E31" s="1"/>
    </row>
    <row r="32" spans="1:6" x14ac:dyDescent="0.25">
      <c r="A32" s="2"/>
      <c r="B32" s="5"/>
      <c r="C32" s="1"/>
      <c r="D32" s="1"/>
      <c r="E32" s="1"/>
    </row>
    <row r="33" spans="1:5" x14ac:dyDescent="0.25">
      <c r="A33" s="2"/>
      <c r="B33" s="5"/>
      <c r="C33" s="1"/>
      <c r="D33" s="1"/>
      <c r="E33" s="1"/>
    </row>
    <row r="34" spans="1:5" x14ac:dyDescent="0.25">
      <c r="A34" s="2"/>
      <c r="B34" s="5"/>
      <c r="C34" s="1"/>
      <c r="D34" s="1"/>
      <c r="E34" s="1"/>
    </row>
    <row r="35" spans="1:5" x14ac:dyDescent="0.25">
      <c r="A35" s="2"/>
      <c r="B35" s="5"/>
      <c r="C35" s="1"/>
      <c r="D35" s="1"/>
      <c r="E35" s="1"/>
    </row>
    <row r="36" spans="1:5" x14ac:dyDescent="0.25">
      <c r="A36" s="2"/>
      <c r="B36" s="5"/>
      <c r="C36" s="1"/>
      <c r="D36" s="1"/>
      <c r="E36" s="1"/>
    </row>
    <row r="37" spans="1:5" x14ac:dyDescent="0.25">
      <c r="A37" s="2"/>
      <c r="B37" s="5"/>
      <c r="C37" s="1"/>
      <c r="D37" s="1"/>
      <c r="E37" s="1"/>
    </row>
    <row r="38" spans="1:5" x14ac:dyDescent="0.25">
      <c r="A38" s="2"/>
      <c r="B38" s="5"/>
      <c r="C38" s="1"/>
      <c r="D38" s="1"/>
      <c r="E38" s="1"/>
    </row>
    <row r="39" spans="1:5" x14ac:dyDescent="0.25">
      <c r="A39" s="2"/>
      <c r="B39" s="5"/>
      <c r="C39" s="1"/>
      <c r="D39" s="1"/>
      <c r="E39" s="1"/>
    </row>
    <row r="40" spans="1:5" x14ac:dyDescent="0.25">
      <c r="A40" s="2"/>
      <c r="B40" s="5"/>
      <c r="C40" s="1"/>
      <c r="D40" s="1"/>
      <c r="E40" s="1"/>
    </row>
    <row r="41" spans="1:5" x14ac:dyDescent="0.25">
      <c r="A41" s="2"/>
      <c r="B41" s="5"/>
      <c r="C41" s="1"/>
      <c r="D41" s="1"/>
      <c r="E41" s="1"/>
    </row>
    <row r="42" spans="1:5" x14ac:dyDescent="0.25">
      <c r="A42" s="2"/>
      <c r="B42" s="5"/>
      <c r="C42" s="1"/>
      <c r="D42" s="1"/>
      <c r="E42" s="1"/>
    </row>
    <row r="43" spans="1:5" x14ac:dyDescent="0.25">
      <c r="A43" s="2"/>
      <c r="B43" s="5"/>
      <c r="C43" s="1"/>
      <c r="D43" s="1"/>
      <c r="E43" s="1"/>
    </row>
    <row r="44" spans="1:5" x14ac:dyDescent="0.25">
      <c r="A44" s="2"/>
      <c r="B44" s="5"/>
      <c r="C44" s="1"/>
      <c r="D44" s="1"/>
      <c r="E44" s="1"/>
    </row>
    <row r="45" spans="1:5" x14ac:dyDescent="0.25">
      <c r="A45" s="2"/>
      <c r="B45" s="5"/>
      <c r="C45" s="1"/>
      <c r="D45" s="1"/>
      <c r="E45" s="1"/>
    </row>
    <row r="46" spans="1:5" x14ac:dyDescent="0.25">
      <c r="A46" s="2"/>
      <c r="B46" s="5"/>
      <c r="C46" s="1"/>
      <c r="D46" s="1"/>
      <c r="E46" s="1"/>
    </row>
    <row r="47" spans="1:5" x14ac:dyDescent="0.25">
      <c r="A47" s="2"/>
      <c r="B47" s="5"/>
      <c r="C47" s="1"/>
      <c r="D47" s="1"/>
      <c r="E47" s="1"/>
    </row>
    <row r="48" spans="1:5" x14ac:dyDescent="0.25">
      <c r="A48" s="2"/>
      <c r="B48" s="5"/>
      <c r="C48" s="1"/>
      <c r="D48" s="1"/>
      <c r="E48" s="1"/>
    </row>
    <row r="49" spans="1:5" x14ac:dyDescent="0.25">
      <c r="A49" s="4"/>
      <c r="B49" s="5"/>
      <c r="C49" s="1"/>
      <c r="D49" s="1"/>
      <c r="E49" s="1"/>
    </row>
    <row r="50" spans="1:5" x14ac:dyDescent="0.25">
      <c r="A50" s="2"/>
      <c r="B50" s="5"/>
      <c r="C50" s="1"/>
      <c r="D50" s="1"/>
      <c r="E50" s="1"/>
    </row>
    <row r="51" spans="1:5" x14ac:dyDescent="0.25">
      <c r="A51" s="2"/>
      <c r="B51" s="5"/>
      <c r="C51" s="1"/>
      <c r="D51" s="1"/>
      <c r="E51" s="1"/>
    </row>
    <row r="52" spans="1:5" x14ac:dyDescent="0.25">
      <c r="A52" s="2"/>
      <c r="B52" s="5"/>
      <c r="C52" s="1"/>
      <c r="D52" s="1"/>
      <c r="E52" s="1"/>
    </row>
    <row r="53" spans="1:5" x14ac:dyDescent="0.25">
      <c r="A53" s="2"/>
      <c r="B53" s="5"/>
      <c r="C53" s="1"/>
      <c r="D53" s="1"/>
      <c r="E53" s="1"/>
    </row>
    <row r="54" spans="1:5" x14ac:dyDescent="0.25">
      <c r="A54" s="2"/>
      <c r="B54" s="5"/>
      <c r="C54" s="1"/>
      <c r="D54" s="1"/>
      <c r="E54" s="1"/>
    </row>
    <row r="55" spans="1:5" x14ac:dyDescent="0.25">
      <c r="A55" s="2"/>
      <c r="B55" s="5"/>
      <c r="C55" s="1"/>
      <c r="D55" s="1"/>
      <c r="E55" s="1"/>
    </row>
    <row r="56" spans="1:5" x14ac:dyDescent="0.25">
      <c r="A56" s="2"/>
      <c r="B56" s="5"/>
      <c r="C56" s="1"/>
      <c r="D56" s="1"/>
      <c r="E56" s="1"/>
    </row>
    <row r="57" spans="1:5" x14ac:dyDescent="0.25">
      <c r="A57" s="2"/>
      <c r="B57" s="5"/>
      <c r="C57" s="1"/>
      <c r="D57" s="1"/>
      <c r="E57" s="1"/>
    </row>
    <row r="58" spans="1:5" x14ac:dyDescent="0.25">
      <c r="A58" s="2"/>
      <c r="B58" s="5"/>
      <c r="C58" s="1"/>
      <c r="D58" s="1"/>
      <c r="E58" s="1"/>
    </row>
    <row r="59" spans="1:5" x14ac:dyDescent="0.25">
      <c r="A59" s="2"/>
      <c r="B59" s="5"/>
      <c r="C59" s="1"/>
      <c r="D59" s="1"/>
      <c r="E59" s="1"/>
    </row>
    <row r="60" spans="1:5" x14ac:dyDescent="0.25">
      <c r="A60" s="2"/>
      <c r="B60" s="5"/>
      <c r="C60" s="1"/>
      <c r="D60" s="1"/>
      <c r="E60" s="1"/>
    </row>
    <row r="61" spans="1:5" x14ac:dyDescent="0.25">
      <c r="A61" s="2"/>
      <c r="B61" s="5"/>
      <c r="C61" s="1"/>
      <c r="D61" s="1"/>
      <c r="E61" s="1"/>
    </row>
    <row r="62" spans="1:5" x14ac:dyDescent="0.25">
      <c r="A62" s="2"/>
      <c r="B62" s="5"/>
      <c r="C62" s="1"/>
      <c r="D62" s="1"/>
      <c r="E62" s="1"/>
    </row>
    <row r="63" spans="1:5" x14ac:dyDescent="0.25">
      <c r="A63" s="2"/>
      <c r="B63" s="5"/>
      <c r="C63" s="1"/>
      <c r="D63" s="1"/>
      <c r="E63" s="1"/>
    </row>
    <row r="64" spans="1:5" x14ac:dyDescent="0.25">
      <c r="A64" s="2"/>
      <c r="B64" s="5"/>
      <c r="C64" s="1"/>
      <c r="D64" s="1"/>
      <c r="E64" s="1"/>
    </row>
    <row r="65" spans="1:5" x14ac:dyDescent="0.25">
      <c r="A65" s="2"/>
      <c r="B65" s="5"/>
      <c r="C65" s="1"/>
      <c r="D65" s="1"/>
      <c r="E65" s="1"/>
    </row>
    <row r="66" spans="1:5" x14ac:dyDescent="0.25">
      <c r="A66" s="2"/>
      <c r="B66" s="5"/>
      <c r="C66" s="1"/>
      <c r="D66" s="1"/>
      <c r="E66" s="1"/>
    </row>
    <row r="67" spans="1:5" x14ac:dyDescent="0.25">
      <c r="A67" s="2"/>
      <c r="B67" s="5"/>
      <c r="C67" s="1"/>
      <c r="D67" s="1"/>
      <c r="E67" s="1"/>
    </row>
    <row r="68" spans="1:5" x14ac:dyDescent="0.25">
      <c r="A68" s="2"/>
      <c r="B68" s="5"/>
      <c r="C68" s="1"/>
      <c r="D68" s="1"/>
      <c r="E68" s="1"/>
    </row>
    <row r="69" spans="1:5" x14ac:dyDescent="0.25">
      <c r="A69" s="2"/>
      <c r="B69" s="5"/>
      <c r="C69" s="1"/>
      <c r="D69" s="1"/>
      <c r="E69" s="1"/>
    </row>
    <row r="70" spans="1:5" x14ac:dyDescent="0.25">
      <c r="A70" s="2"/>
      <c r="B70" s="5"/>
      <c r="C70" s="1"/>
      <c r="D70" s="1"/>
      <c r="E70" s="1"/>
    </row>
    <row r="71" spans="1:5" x14ac:dyDescent="0.25">
      <c r="A71" s="4"/>
      <c r="B71" s="5"/>
      <c r="C71" s="1"/>
      <c r="D71" s="1"/>
      <c r="E71" s="1"/>
    </row>
    <row r="72" spans="1:5" x14ac:dyDescent="0.25">
      <c r="A72" s="2"/>
      <c r="B72" s="5"/>
      <c r="C72" s="1"/>
      <c r="D72" s="1"/>
      <c r="E72" s="1"/>
    </row>
    <row r="73" spans="1:5" x14ac:dyDescent="0.25">
      <c r="A73" s="2"/>
      <c r="B73" s="5"/>
      <c r="C73" s="1"/>
      <c r="D73" s="1"/>
      <c r="E73" s="1"/>
    </row>
    <row r="74" spans="1:5" x14ac:dyDescent="0.25">
      <c r="A74" s="2"/>
      <c r="B74" s="5"/>
      <c r="C74" s="1"/>
      <c r="D74" s="1"/>
      <c r="E74" s="1"/>
    </row>
    <row r="75" spans="1:5" x14ac:dyDescent="0.25">
      <c r="A75" s="2"/>
      <c r="B75" s="5"/>
      <c r="C75" s="1"/>
      <c r="D75" s="1"/>
      <c r="E75" s="1"/>
    </row>
    <row r="76" spans="1:5" x14ac:dyDescent="0.25">
      <c r="A76" s="2"/>
      <c r="B76" s="5"/>
      <c r="C76" s="1"/>
      <c r="D76" s="1"/>
      <c r="E76" s="1"/>
    </row>
    <row r="77" spans="1:5" x14ac:dyDescent="0.25">
      <c r="A77" s="2"/>
      <c r="B77" s="5"/>
      <c r="C77" s="1"/>
      <c r="D77" s="1"/>
      <c r="E77" s="1"/>
    </row>
    <row r="78" spans="1:5" x14ac:dyDescent="0.25">
      <c r="A78" s="2"/>
      <c r="B78" s="5"/>
      <c r="C78" s="1"/>
      <c r="D78" s="1"/>
      <c r="E78" s="1"/>
    </row>
    <row r="79" spans="1:5" x14ac:dyDescent="0.25">
      <c r="A79" s="2"/>
      <c r="B79" s="5"/>
      <c r="C79" s="1"/>
      <c r="D79" s="1"/>
      <c r="E79" s="1"/>
    </row>
    <row r="80" spans="1:5" x14ac:dyDescent="0.25">
      <c r="A80" s="2"/>
      <c r="B80" s="5"/>
      <c r="C80" s="1"/>
      <c r="D80" s="1"/>
      <c r="E80" s="1"/>
    </row>
    <row r="81" spans="1:5" x14ac:dyDescent="0.25">
      <c r="A81" s="2"/>
      <c r="B81" s="5"/>
      <c r="C81" s="1"/>
      <c r="D81" s="1"/>
      <c r="E81" s="1"/>
    </row>
    <row r="82" spans="1:5" x14ac:dyDescent="0.25">
      <c r="A82" s="2"/>
      <c r="B82" s="5"/>
      <c r="C82" s="1"/>
      <c r="D82" s="1"/>
      <c r="E82" s="1"/>
    </row>
    <row r="83" spans="1:5" x14ac:dyDescent="0.25">
      <c r="A83" s="2"/>
      <c r="B83" s="5"/>
      <c r="C83" s="1"/>
      <c r="D83" s="1"/>
      <c r="E83" s="1"/>
    </row>
    <row r="84" spans="1:5" x14ac:dyDescent="0.25">
      <c r="A84" s="2"/>
      <c r="B84" s="5"/>
      <c r="C84" s="1"/>
      <c r="D84" s="1"/>
      <c r="E84" s="1"/>
    </row>
    <row r="85" spans="1:5" x14ac:dyDescent="0.25">
      <c r="A85" s="2"/>
      <c r="B85" s="5"/>
      <c r="C85" s="1"/>
      <c r="D85" s="1"/>
      <c r="E85" s="1"/>
    </row>
    <row r="86" spans="1:5" x14ac:dyDescent="0.25">
      <c r="A86" s="2"/>
      <c r="B86" s="5"/>
      <c r="C86" s="1"/>
      <c r="D86" s="1"/>
      <c r="E86" s="1"/>
    </row>
    <row r="87" spans="1:5" x14ac:dyDescent="0.25">
      <c r="A87" s="2"/>
      <c r="B87" s="5"/>
      <c r="C87" s="1"/>
      <c r="D87" s="1"/>
      <c r="E87" s="1"/>
    </row>
    <row r="88" spans="1:5" x14ac:dyDescent="0.25">
      <c r="A88" s="2"/>
      <c r="B88" s="5"/>
      <c r="C88" s="1"/>
      <c r="D88" s="1"/>
      <c r="E88" s="1"/>
    </row>
    <row r="89" spans="1:5" x14ac:dyDescent="0.25">
      <c r="A89" s="2"/>
      <c r="B89" s="5"/>
      <c r="C89" s="1"/>
      <c r="D89" s="1"/>
      <c r="E89" s="1"/>
    </row>
    <row r="90" spans="1:5" x14ac:dyDescent="0.25">
      <c r="A90" s="2"/>
      <c r="B90" s="5"/>
      <c r="C90" s="1"/>
      <c r="D90" s="1"/>
      <c r="E90" s="1"/>
    </row>
    <row r="91" spans="1:5" x14ac:dyDescent="0.25">
      <c r="A91" s="2"/>
      <c r="B91" s="5"/>
      <c r="C91" s="1"/>
      <c r="D91" s="1"/>
      <c r="E91" s="1"/>
    </row>
    <row r="92" spans="1:5" x14ac:dyDescent="0.25">
      <c r="A92" s="2"/>
      <c r="B92" s="5"/>
      <c r="C92" s="1"/>
      <c r="D92" s="1"/>
      <c r="E92" s="1"/>
    </row>
    <row r="93" spans="1:5" x14ac:dyDescent="0.25">
      <c r="A93" s="4"/>
      <c r="B93" s="5"/>
      <c r="C93" s="1"/>
      <c r="D93" s="1"/>
      <c r="E93" s="1"/>
    </row>
    <row r="94" spans="1:5" x14ac:dyDescent="0.25">
      <c r="A94" s="2"/>
      <c r="B94" s="5"/>
      <c r="C94" s="1"/>
      <c r="D94" s="1"/>
      <c r="E94" s="1"/>
    </row>
    <row r="95" spans="1:5" x14ac:dyDescent="0.25">
      <c r="A95" s="2"/>
      <c r="B95" s="5"/>
      <c r="C95" s="1"/>
      <c r="D95" s="1"/>
      <c r="E95" s="1"/>
    </row>
    <row r="96" spans="1:5" x14ac:dyDescent="0.25">
      <c r="A96" s="2"/>
      <c r="B96" s="5"/>
      <c r="C96" s="1"/>
      <c r="D96" s="1"/>
      <c r="E96" s="1"/>
    </row>
    <row r="97" spans="1:5" x14ac:dyDescent="0.25">
      <c r="A97" s="2"/>
      <c r="B97" s="5"/>
      <c r="C97" s="1"/>
      <c r="D97" s="1"/>
      <c r="E97" s="1"/>
    </row>
    <row r="98" spans="1:5" x14ac:dyDescent="0.25">
      <c r="A98" s="2"/>
      <c r="B98" s="5"/>
      <c r="C98" s="1"/>
      <c r="D98" s="1"/>
      <c r="E98" s="1"/>
    </row>
    <row r="99" spans="1:5" x14ac:dyDescent="0.25">
      <c r="A99" s="2"/>
      <c r="B99" s="5"/>
      <c r="C99" s="1"/>
      <c r="D99" s="1"/>
      <c r="E99" s="1"/>
    </row>
    <row r="100" spans="1:5" x14ac:dyDescent="0.25">
      <c r="A100" s="2"/>
      <c r="B100" s="5"/>
      <c r="C100" s="1"/>
      <c r="D100" s="1"/>
      <c r="E100" s="1"/>
    </row>
    <row r="101" spans="1:5" x14ac:dyDescent="0.25">
      <c r="A101" s="2"/>
      <c r="B101" s="5"/>
      <c r="C101" s="1"/>
      <c r="D101" s="1"/>
      <c r="E101" s="1"/>
    </row>
    <row r="102" spans="1:5" x14ac:dyDescent="0.25">
      <c r="A102" s="2"/>
      <c r="B102" s="5"/>
      <c r="C102" s="1"/>
      <c r="D102" s="1"/>
      <c r="E102" s="1"/>
    </row>
    <row r="103" spans="1:5" x14ac:dyDescent="0.25">
      <c r="A103" s="2"/>
      <c r="B103" s="5"/>
      <c r="C103" s="1"/>
      <c r="D103" s="1"/>
      <c r="E103" s="1"/>
    </row>
    <row r="104" spans="1:5" x14ac:dyDescent="0.25">
      <c r="A104" s="2"/>
      <c r="B104" s="5"/>
      <c r="C104" s="1"/>
      <c r="D104" s="1"/>
      <c r="E104" s="1"/>
    </row>
    <row r="105" spans="1:5" x14ac:dyDescent="0.25">
      <c r="A105" s="2"/>
      <c r="B105" s="5"/>
      <c r="C105" s="1"/>
      <c r="D105" s="1"/>
      <c r="E105" s="1"/>
    </row>
    <row r="106" spans="1:5" x14ac:dyDescent="0.25">
      <c r="A106" s="2"/>
      <c r="B106" s="5"/>
      <c r="C106" s="1"/>
      <c r="D106" s="1"/>
      <c r="E106" s="1"/>
    </row>
    <row r="107" spans="1:5" x14ac:dyDescent="0.25">
      <c r="A107" s="2"/>
      <c r="B107" s="5"/>
      <c r="C107" s="1"/>
      <c r="D107" s="1"/>
      <c r="E107" s="1"/>
    </row>
    <row r="108" spans="1:5" x14ac:dyDescent="0.25">
      <c r="A108" s="2"/>
      <c r="B108" s="5"/>
      <c r="C108" s="1"/>
      <c r="D108" s="1"/>
      <c r="E108" s="1"/>
    </row>
    <row r="109" spans="1:5" x14ac:dyDescent="0.25">
      <c r="A109" s="2"/>
      <c r="B109" s="5"/>
      <c r="C109" s="1"/>
      <c r="D109" s="1"/>
      <c r="E109" s="1"/>
    </row>
    <row r="110" spans="1:5" x14ac:dyDescent="0.25">
      <c r="A110" s="2"/>
      <c r="B110" s="5"/>
      <c r="C110" s="1"/>
      <c r="D110" s="1"/>
      <c r="E110" s="1"/>
    </row>
    <row r="111" spans="1:5" x14ac:dyDescent="0.25">
      <c r="A111" s="2"/>
      <c r="B111" s="5"/>
      <c r="C111" s="1"/>
      <c r="D111" s="1"/>
      <c r="E111" s="1"/>
    </row>
    <row r="112" spans="1:5" x14ac:dyDescent="0.25">
      <c r="A112" s="2"/>
      <c r="B112" s="5"/>
      <c r="C112" s="1"/>
      <c r="D112" s="1"/>
      <c r="E112" s="1"/>
    </row>
    <row r="113" spans="1:5" x14ac:dyDescent="0.25">
      <c r="A113" s="2"/>
      <c r="B113" s="5"/>
      <c r="C113" s="1"/>
      <c r="D113" s="1"/>
      <c r="E113" s="1"/>
    </row>
    <row r="114" spans="1:5" x14ac:dyDescent="0.25">
      <c r="A114" s="2"/>
      <c r="B114" s="5"/>
      <c r="C114" s="1"/>
      <c r="D114" s="1"/>
      <c r="E114" s="1"/>
    </row>
    <row r="115" spans="1:5" x14ac:dyDescent="0.25">
      <c r="A115" s="4"/>
      <c r="B115" s="5"/>
      <c r="C115" s="1"/>
      <c r="D115" s="1"/>
      <c r="E115" s="1"/>
    </row>
    <row r="116" spans="1:5" x14ac:dyDescent="0.25">
      <c r="A116" s="2"/>
      <c r="B116" s="5"/>
      <c r="C116" s="1"/>
      <c r="D116" s="1"/>
      <c r="E116" s="1"/>
    </row>
    <row r="117" spans="1:5" x14ac:dyDescent="0.25">
      <c r="A117" s="2"/>
      <c r="B117" s="5"/>
      <c r="C117" s="1"/>
      <c r="D117" s="1"/>
      <c r="E117" s="1"/>
    </row>
    <row r="118" spans="1:5" x14ac:dyDescent="0.25">
      <c r="A118" s="2"/>
      <c r="B118" s="5"/>
      <c r="C118" s="1"/>
      <c r="D118" s="1"/>
      <c r="E118" s="1"/>
    </row>
    <row r="119" spans="1:5" x14ac:dyDescent="0.25">
      <c r="A119" s="2"/>
      <c r="B119" s="5"/>
      <c r="C119" s="1"/>
      <c r="D119" s="1"/>
      <c r="E119" s="1"/>
    </row>
    <row r="120" spans="1:5" x14ac:dyDescent="0.25">
      <c r="A120" s="2"/>
      <c r="B120" s="5"/>
      <c r="C120" s="1"/>
      <c r="D120" s="1"/>
      <c r="E120" s="1"/>
    </row>
    <row r="121" spans="1:5" x14ac:dyDescent="0.25">
      <c r="A121" s="2"/>
      <c r="B121" s="5"/>
      <c r="C121" s="1"/>
      <c r="D121" s="1"/>
      <c r="E121" s="1"/>
    </row>
    <row r="122" spans="1:5" x14ac:dyDescent="0.25">
      <c r="A122" s="2"/>
      <c r="B122" s="5"/>
      <c r="C122" s="1"/>
      <c r="D122" s="1"/>
      <c r="E122" s="1"/>
    </row>
    <row r="123" spans="1:5" x14ac:dyDescent="0.25">
      <c r="A123" s="2"/>
      <c r="B123" s="5"/>
      <c r="C123" s="1"/>
      <c r="D123" s="1"/>
      <c r="E123" s="1"/>
    </row>
    <row r="124" spans="1:5" x14ac:dyDescent="0.25">
      <c r="A124" s="2"/>
      <c r="B124" s="5"/>
      <c r="C124" s="1"/>
      <c r="D124" s="1"/>
      <c r="E124" s="1"/>
    </row>
    <row r="125" spans="1:5" x14ac:dyDescent="0.25">
      <c r="A125" s="2"/>
      <c r="B125" s="5"/>
      <c r="C125" s="1"/>
      <c r="D125" s="1"/>
      <c r="E125" s="1"/>
    </row>
    <row r="126" spans="1:5" x14ac:dyDescent="0.25">
      <c r="A126" s="2"/>
      <c r="B126" s="5"/>
      <c r="C126" s="1"/>
      <c r="D126" s="1"/>
      <c r="E126" s="1"/>
    </row>
    <row r="127" spans="1:5" x14ac:dyDescent="0.25">
      <c r="A127" s="2"/>
      <c r="B127" s="5"/>
      <c r="C127" s="1"/>
      <c r="D127" s="1"/>
      <c r="E127" s="1"/>
    </row>
    <row r="128" spans="1:5" x14ac:dyDescent="0.25">
      <c r="A128" s="2"/>
      <c r="B128" s="5"/>
      <c r="C128" s="1"/>
      <c r="D128" s="1"/>
      <c r="E128" s="1"/>
    </row>
    <row r="129" spans="1:5" x14ac:dyDescent="0.25">
      <c r="A129" s="2"/>
      <c r="B129" s="5"/>
      <c r="C129" s="1"/>
      <c r="D129" s="1"/>
      <c r="E129" s="1"/>
    </row>
    <row r="130" spans="1:5" x14ac:dyDescent="0.25">
      <c r="A130" s="2"/>
      <c r="B130" s="5"/>
      <c r="C130" s="1"/>
      <c r="D130" s="1"/>
      <c r="E130" s="1"/>
    </row>
    <row r="131" spans="1:5" x14ac:dyDescent="0.25">
      <c r="A131" s="2"/>
      <c r="B131" s="5"/>
      <c r="C131" s="1"/>
      <c r="D131" s="1"/>
      <c r="E131" s="1"/>
    </row>
    <row r="132" spans="1:5" x14ac:dyDescent="0.25">
      <c r="A132" s="2"/>
      <c r="B132" s="5"/>
      <c r="C132" s="1"/>
      <c r="D132" s="1"/>
      <c r="E132" s="1"/>
    </row>
    <row r="133" spans="1:5" x14ac:dyDescent="0.25">
      <c r="A133" s="2"/>
      <c r="B133" s="5"/>
      <c r="C133" s="1"/>
      <c r="D133" s="1"/>
      <c r="E133" s="1"/>
    </row>
    <row r="134" spans="1:5" x14ac:dyDescent="0.25">
      <c r="A134" s="2"/>
      <c r="B134" s="5"/>
      <c r="C134" s="1"/>
      <c r="D134" s="1"/>
      <c r="E134" s="1"/>
    </row>
    <row r="135" spans="1:5" x14ac:dyDescent="0.25">
      <c r="A135" s="2"/>
      <c r="B135" s="5"/>
      <c r="C135" s="1"/>
      <c r="D135" s="1"/>
      <c r="E135" s="1"/>
    </row>
    <row r="136" spans="1:5" x14ac:dyDescent="0.25">
      <c r="A136" s="2"/>
      <c r="B136" s="5"/>
      <c r="C136" s="1"/>
      <c r="D136" s="1"/>
      <c r="E136" s="1"/>
    </row>
    <row r="137" spans="1:5" x14ac:dyDescent="0.25">
      <c r="A137" s="4"/>
      <c r="B137" s="5"/>
      <c r="C137" s="1"/>
      <c r="D137" s="1"/>
      <c r="E137" s="1"/>
    </row>
    <row r="138" spans="1:5" x14ac:dyDescent="0.25">
      <c r="A138" s="2"/>
      <c r="B138" s="5"/>
      <c r="C138" s="1"/>
      <c r="D138" s="1"/>
      <c r="E138" s="1"/>
    </row>
    <row r="139" spans="1:5" x14ac:dyDescent="0.25">
      <c r="A139" s="2"/>
      <c r="B139" s="5"/>
      <c r="C139" s="1"/>
      <c r="D139" s="1"/>
      <c r="E139" s="1"/>
    </row>
    <row r="140" spans="1:5" x14ac:dyDescent="0.25">
      <c r="A140" s="2"/>
      <c r="B140" s="5"/>
      <c r="C140" s="1"/>
      <c r="D140" s="1"/>
      <c r="E140" s="1"/>
    </row>
    <row r="141" spans="1:5" x14ac:dyDescent="0.25">
      <c r="A141" s="2"/>
      <c r="B141" s="5"/>
      <c r="C141" s="1"/>
      <c r="D141" s="1"/>
      <c r="E141" s="1"/>
    </row>
    <row r="142" spans="1:5" x14ac:dyDescent="0.25">
      <c r="A142" s="2"/>
      <c r="B142" s="5"/>
      <c r="C142" s="1"/>
      <c r="D142" s="1"/>
      <c r="E142" s="1"/>
    </row>
    <row r="143" spans="1:5" x14ac:dyDescent="0.25">
      <c r="A143" s="2"/>
      <c r="B143" s="5"/>
      <c r="C143" s="1"/>
      <c r="D143" s="1"/>
      <c r="E143" s="1"/>
    </row>
    <row r="144" spans="1:5" x14ac:dyDescent="0.25">
      <c r="A144" s="2"/>
      <c r="B144" s="5"/>
      <c r="C144" s="1"/>
      <c r="D144" s="1"/>
      <c r="E144" s="1"/>
    </row>
    <row r="145" spans="1:5" x14ac:dyDescent="0.25">
      <c r="A145" s="2"/>
      <c r="B145" s="5"/>
      <c r="C145" s="1"/>
      <c r="D145" s="1"/>
      <c r="E145" s="1"/>
    </row>
    <row r="146" spans="1:5" x14ac:dyDescent="0.25">
      <c r="A146" s="2"/>
      <c r="B146" s="5"/>
      <c r="C146" s="1"/>
      <c r="D146" s="1"/>
      <c r="E146" s="1"/>
    </row>
    <row r="147" spans="1:5" x14ac:dyDescent="0.25">
      <c r="A147" s="2"/>
      <c r="B147" s="5"/>
      <c r="C147" s="1"/>
      <c r="D147" s="1"/>
      <c r="E147" s="1"/>
    </row>
    <row r="148" spans="1:5" x14ac:dyDescent="0.25">
      <c r="A148" s="2"/>
      <c r="B148" s="5"/>
      <c r="C148" s="1"/>
      <c r="D148" s="1"/>
      <c r="E148" s="1"/>
    </row>
    <row r="149" spans="1:5" x14ac:dyDescent="0.25">
      <c r="A149" s="2"/>
      <c r="B149" s="5"/>
      <c r="C149" s="1"/>
      <c r="D149" s="1"/>
      <c r="E149" s="1"/>
    </row>
    <row r="150" spans="1:5" x14ac:dyDescent="0.25">
      <c r="A150" s="2"/>
      <c r="B150" s="5"/>
      <c r="C150" s="1"/>
      <c r="D150" s="1"/>
      <c r="E150" s="1"/>
    </row>
    <row r="151" spans="1:5" x14ac:dyDescent="0.25">
      <c r="A151" s="2"/>
      <c r="B151" s="5"/>
      <c r="C151" s="1"/>
      <c r="D151" s="1"/>
      <c r="E151" s="1"/>
    </row>
    <row r="152" spans="1:5" x14ac:dyDescent="0.25">
      <c r="A152" s="2"/>
      <c r="B152" s="5"/>
      <c r="C152" s="1"/>
      <c r="D152" s="1"/>
      <c r="E152" s="1"/>
    </row>
    <row r="153" spans="1:5" x14ac:dyDescent="0.25">
      <c r="A153" s="2"/>
      <c r="B153" s="5"/>
      <c r="C153" s="1"/>
      <c r="D153" s="1"/>
      <c r="E153" s="1"/>
    </row>
    <row r="154" spans="1:5" x14ac:dyDescent="0.25">
      <c r="A154" s="2"/>
      <c r="B154" s="5"/>
      <c r="C154" s="1"/>
      <c r="D154" s="1"/>
      <c r="E154" s="1"/>
    </row>
    <row r="155" spans="1:5" x14ac:dyDescent="0.25">
      <c r="A155" s="2"/>
      <c r="B155" s="5"/>
      <c r="C155" s="1"/>
      <c r="D155" s="1"/>
      <c r="E155" s="1"/>
    </row>
    <row r="156" spans="1:5" x14ac:dyDescent="0.25">
      <c r="A156" s="2"/>
      <c r="B156" s="5"/>
      <c r="C156" s="1"/>
      <c r="D156" s="1"/>
      <c r="E156" s="1"/>
    </row>
    <row r="157" spans="1:5" x14ac:dyDescent="0.25">
      <c r="A157" s="2"/>
      <c r="B157" s="5"/>
      <c r="C157" s="1"/>
      <c r="D157" s="1"/>
      <c r="E157" s="1"/>
    </row>
    <row r="158" spans="1:5" x14ac:dyDescent="0.25">
      <c r="A158" s="2"/>
      <c r="B158" s="5"/>
      <c r="C158" s="1"/>
      <c r="D158" s="1"/>
      <c r="E158" s="1"/>
    </row>
    <row r="159" spans="1:5" x14ac:dyDescent="0.25">
      <c r="A159" s="4"/>
      <c r="B159" s="5"/>
      <c r="C159" s="1"/>
      <c r="D159" s="1"/>
      <c r="E159" s="1"/>
    </row>
    <row r="160" spans="1:5" x14ac:dyDescent="0.25">
      <c r="A160" s="2"/>
      <c r="B160" s="5"/>
      <c r="C160" s="1"/>
      <c r="D160" s="1"/>
      <c r="E160" s="1"/>
    </row>
    <row r="161" spans="1:5" x14ac:dyDescent="0.25">
      <c r="A161" s="2"/>
      <c r="B161" s="5"/>
      <c r="C161" s="1"/>
      <c r="D161" s="1"/>
      <c r="E161" s="1"/>
    </row>
    <row r="162" spans="1:5" x14ac:dyDescent="0.25">
      <c r="A162" s="2"/>
      <c r="B162" s="5"/>
      <c r="C162" s="1"/>
      <c r="D162" s="1"/>
      <c r="E162" s="1"/>
    </row>
    <row r="163" spans="1:5" x14ac:dyDescent="0.25">
      <c r="A163" s="2"/>
      <c r="B163" s="5"/>
      <c r="C163" s="1"/>
      <c r="D163" s="1"/>
      <c r="E163" s="1"/>
    </row>
    <row r="164" spans="1:5" x14ac:dyDescent="0.25">
      <c r="A164" s="2"/>
      <c r="B164" s="5"/>
      <c r="C164" s="1"/>
      <c r="D164" s="1"/>
      <c r="E164" s="1"/>
    </row>
    <row r="165" spans="1:5" x14ac:dyDescent="0.25">
      <c r="A165" s="2"/>
      <c r="B165" s="5"/>
      <c r="C165" s="1"/>
      <c r="D165" s="1"/>
      <c r="E165" s="1"/>
    </row>
    <row r="166" spans="1:5" x14ac:dyDescent="0.25">
      <c r="A166" s="2"/>
      <c r="B166" s="5"/>
      <c r="C166" s="1"/>
      <c r="D166" s="1"/>
      <c r="E166" s="1"/>
    </row>
    <row r="167" spans="1:5" x14ac:dyDescent="0.25">
      <c r="A167" s="2"/>
      <c r="B167" s="5"/>
      <c r="C167" s="1"/>
      <c r="D167" s="1"/>
      <c r="E167" s="1"/>
    </row>
    <row r="168" spans="1:5" x14ac:dyDescent="0.25">
      <c r="A168" s="2"/>
      <c r="B168" s="5"/>
      <c r="C168" s="1"/>
      <c r="D168" s="1"/>
      <c r="E168" s="1"/>
    </row>
    <row r="169" spans="1:5" x14ac:dyDescent="0.25">
      <c r="A169" s="2"/>
      <c r="B169" s="5"/>
      <c r="C169" s="1"/>
      <c r="D169" s="1"/>
      <c r="E169" s="1"/>
    </row>
    <row r="170" spans="1:5" x14ac:dyDescent="0.25">
      <c r="A170" s="2"/>
      <c r="B170" s="5"/>
      <c r="C170" s="1"/>
      <c r="D170" s="1"/>
      <c r="E170" s="1"/>
    </row>
    <row r="171" spans="1:5" x14ac:dyDescent="0.25">
      <c r="A171" s="2"/>
      <c r="B171" s="5"/>
      <c r="C171" s="1"/>
      <c r="D171" s="1"/>
      <c r="E171" s="1"/>
    </row>
    <row r="172" spans="1:5" x14ac:dyDescent="0.25">
      <c r="A172" s="2"/>
      <c r="B172" s="5"/>
      <c r="C172" s="1"/>
      <c r="D172" s="1"/>
      <c r="E172" s="1"/>
    </row>
    <row r="173" spans="1:5" x14ac:dyDescent="0.25">
      <c r="A173" s="2"/>
      <c r="B173" s="5"/>
      <c r="C173" s="1"/>
      <c r="D173" s="1"/>
      <c r="E173" s="1"/>
    </row>
    <row r="174" spans="1:5" x14ac:dyDescent="0.25">
      <c r="A174" s="2"/>
      <c r="B174" s="5"/>
      <c r="C174" s="1"/>
      <c r="D174" s="1"/>
      <c r="E174" s="1"/>
    </row>
    <row r="175" spans="1:5" x14ac:dyDescent="0.25">
      <c r="A175" s="2"/>
      <c r="B175" s="5"/>
      <c r="C175" s="1"/>
      <c r="D175" s="1"/>
      <c r="E175" s="1"/>
    </row>
    <row r="176" spans="1:5" x14ac:dyDescent="0.25">
      <c r="A176" s="2"/>
      <c r="B176" s="5"/>
      <c r="C176" s="1"/>
      <c r="D176" s="1"/>
      <c r="E176" s="1"/>
    </row>
    <row r="177" spans="1:5" x14ac:dyDescent="0.25">
      <c r="A177" s="2"/>
      <c r="B177" s="5"/>
      <c r="C177" s="1"/>
      <c r="D177" s="1"/>
      <c r="E177" s="1"/>
    </row>
    <row r="178" spans="1:5" x14ac:dyDescent="0.25">
      <c r="A178" s="2"/>
      <c r="B178" s="5"/>
      <c r="C178" s="1"/>
      <c r="D178" s="1"/>
      <c r="E178" s="1"/>
    </row>
    <row r="179" spans="1:5" x14ac:dyDescent="0.25">
      <c r="A179" s="2"/>
      <c r="B179" s="5"/>
      <c r="C179" s="1"/>
      <c r="D179" s="1"/>
      <c r="E179" s="1"/>
    </row>
    <row r="180" spans="1:5" x14ac:dyDescent="0.25">
      <c r="A180" s="4"/>
      <c r="B180" s="5"/>
      <c r="C180" s="1"/>
      <c r="D180" s="1"/>
      <c r="E180" s="1"/>
    </row>
    <row r="181" spans="1:5" x14ac:dyDescent="0.25">
      <c r="A181" s="4"/>
      <c r="B181" s="5"/>
      <c r="C181" s="1"/>
      <c r="D181" s="1"/>
      <c r="E181" s="1"/>
    </row>
    <row r="182" spans="1:5" x14ac:dyDescent="0.25">
      <c r="A182" s="2"/>
      <c r="B182" s="5"/>
      <c r="C182" s="1"/>
      <c r="D182" s="1"/>
      <c r="E182" s="1"/>
    </row>
    <row r="183" spans="1:5" x14ac:dyDescent="0.25">
      <c r="A183" s="2"/>
      <c r="B183" s="5"/>
      <c r="C183" s="1"/>
      <c r="D183" s="1"/>
      <c r="E183" s="1"/>
    </row>
    <row r="184" spans="1:5" x14ac:dyDescent="0.25">
      <c r="A184" s="2"/>
      <c r="B184" s="5"/>
      <c r="C184" s="1"/>
      <c r="D184" s="1"/>
      <c r="E184" s="1"/>
    </row>
    <row r="185" spans="1:5" x14ac:dyDescent="0.25">
      <c r="A185" s="2"/>
      <c r="B185" s="5"/>
      <c r="C185" s="1"/>
      <c r="D185" s="1"/>
      <c r="E185" s="1"/>
    </row>
    <row r="186" spans="1:5" x14ac:dyDescent="0.25">
      <c r="A186" s="2"/>
      <c r="B186" s="5"/>
      <c r="C186" s="1"/>
      <c r="D186" s="1"/>
      <c r="E186" s="1"/>
    </row>
    <row r="187" spans="1:5" x14ac:dyDescent="0.25">
      <c r="A187" s="2"/>
      <c r="B187" s="5"/>
      <c r="C187" s="1"/>
      <c r="D187" s="1"/>
      <c r="E187" s="1"/>
    </row>
    <row r="188" spans="1:5" x14ac:dyDescent="0.25">
      <c r="A188" s="2"/>
      <c r="B188" s="5"/>
      <c r="C188" s="1"/>
      <c r="D188" s="1"/>
      <c r="E188" s="1"/>
    </row>
    <row r="189" spans="1:5" x14ac:dyDescent="0.25">
      <c r="A189" s="2"/>
      <c r="B189" s="5"/>
      <c r="C189" s="1"/>
      <c r="D189" s="1"/>
      <c r="E189" s="1"/>
    </row>
    <row r="190" spans="1:5" x14ac:dyDescent="0.25">
      <c r="A190" s="2"/>
      <c r="B190" s="5"/>
      <c r="C190" s="1"/>
      <c r="D190" s="1"/>
      <c r="E190" s="1"/>
    </row>
    <row r="191" spans="1:5" x14ac:dyDescent="0.25">
      <c r="A191" s="2"/>
      <c r="B191" s="5"/>
      <c r="C191" s="1"/>
      <c r="D191" s="1"/>
      <c r="E191" s="1"/>
    </row>
    <row r="192" spans="1:5" x14ac:dyDescent="0.25">
      <c r="A192" s="2"/>
      <c r="B192" s="5"/>
      <c r="C192" s="1"/>
      <c r="D192" s="1"/>
      <c r="E192" s="1"/>
    </row>
    <row r="193" spans="1:5" x14ac:dyDescent="0.25">
      <c r="A193" s="2"/>
      <c r="B193" s="5"/>
      <c r="C193" s="1"/>
      <c r="D193" s="1"/>
      <c r="E193" s="1"/>
    </row>
    <row r="194" spans="1:5" x14ac:dyDescent="0.25">
      <c r="A194" s="2"/>
      <c r="B194" s="5"/>
      <c r="C194" s="1"/>
      <c r="D194" s="1"/>
      <c r="E194" s="1"/>
    </row>
    <row r="195" spans="1:5" x14ac:dyDescent="0.25">
      <c r="A195" s="2"/>
      <c r="B195" s="5"/>
      <c r="C195" s="1"/>
      <c r="D195" s="1"/>
      <c r="E195" s="1"/>
    </row>
    <row r="196" spans="1:5" x14ac:dyDescent="0.25">
      <c r="A196" s="2"/>
      <c r="B196" s="5"/>
      <c r="C196" s="1"/>
      <c r="D196" s="1"/>
      <c r="E196" s="1"/>
    </row>
    <row r="197" spans="1:5" x14ac:dyDescent="0.25">
      <c r="A197" s="2"/>
      <c r="B197" s="5"/>
      <c r="C197" s="1"/>
      <c r="D197" s="1"/>
      <c r="E197" s="1"/>
    </row>
    <row r="198" spans="1:5" x14ac:dyDescent="0.25">
      <c r="A198" s="2"/>
      <c r="B198" s="5"/>
      <c r="C198" s="1"/>
      <c r="D198" s="1"/>
      <c r="E198" s="1"/>
    </row>
    <row r="199" spans="1:5" x14ac:dyDescent="0.25">
      <c r="A199" s="2"/>
      <c r="B199" s="5"/>
      <c r="C199" s="1"/>
      <c r="D199" s="1"/>
      <c r="E199" s="1"/>
    </row>
    <row r="200" spans="1:5" x14ac:dyDescent="0.25">
      <c r="A200" s="2"/>
      <c r="B200" s="5"/>
      <c r="C200" s="1"/>
      <c r="D200" s="1"/>
      <c r="E200" s="1"/>
    </row>
    <row r="201" spans="1:5" x14ac:dyDescent="0.25">
      <c r="A201" s="2"/>
      <c r="B201" s="5"/>
      <c r="C201" s="1"/>
      <c r="D201" s="1"/>
      <c r="E201" s="1"/>
    </row>
    <row r="202" spans="1:5" x14ac:dyDescent="0.25">
      <c r="A202" s="4"/>
      <c r="B202" s="5"/>
      <c r="C202" s="5"/>
      <c r="D202" s="5"/>
      <c r="E202" s="5"/>
    </row>
    <row r="203" spans="1:5" x14ac:dyDescent="0.25">
      <c r="A203" s="4"/>
      <c r="B203" s="5"/>
      <c r="C203" s="5"/>
      <c r="D203" s="5"/>
      <c r="E203" s="5"/>
    </row>
    <row r="204" spans="1:5" x14ac:dyDescent="0.25">
      <c r="A204" s="4"/>
      <c r="B204" s="5"/>
      <c r="C204" s="5"/>
      <c r="D204" s="5"/>
      <c r="E204" s="5"/>
    </row>
    <row r="205" spans="1:5" x14ac:dyDescent="0.25">
      <c r="A205" s="4"/>
      <c r="B205" s="5"/>
      <c r="C205" s="5"/>
      <c r="D205" s="5"/>
      <c r="E205" s="5"/>
    </row>
    <row r="206" spans="1:5" x14ac:dyDescent="0.25">
      <c r="A206" s="4"/>
      <c r="B206" s="5"/>
      <c r="C206" s="5"/>
      <c r="D206" s="5"/>
      <c r="E206" s="5"/>
    </row>
    <row r="207" spans="1:5" x14ac:dyDescent="0.25">
      <c r="A207" s="4"/>
      <c r="B207" s="5"/>
      <c r="C207" s="5"/>
      <c r="D207" s="5"/>
      <c r="E207" s="5"/>
    </row>
    <row r="208" spans="1:5" x14ac:dyDescent="0.25">
      <c r="A208" s="4"/>
      <c r="B208" s="5"/>
      <c r="C208" s="5"/>
      <c r="D208" s="5"/>
      <c r="E208" s="5"/>
    </row>
    <row r="209" spans="1:5" x14ac:dyDescent="0.25">
      <c r="A209" s="4"/>
      <c r="B209" s="5"/>
      <c r="C209" s="5"/>
      <c r="D209" s="5"/>
      <c r="E209" s="5"/>
    </row>
    <row r="210" spans="1:5" x14ac:dyDescent="0.25">
      <c r="A210" s="4"/>
      <c r="B210" s="5"/>
      <c r="C210" s="5"/>
      <c r="D210" s="5"/>
      <c r="E210" s="5"/>
    </row>
    <row r="211" spans="1:5" x14ac:dyDescent="0.25">
      <c r="A211" s="4"/>
      <c r="B211" s="5"/>
      <c r="C211" s="5"/>
      <c r="D211" s="5"/>
      <c r="E211" s="5"/>
    </row>
    <row r="212" spans="1:5" x14ac:dyDescent="0.25">
      <c r="A212" s="4"/>
      <c r="B212" s="5"/>
      <c r="C212" s="5"/>
      <c r="D212" s="5"/>
      <c r="E212" s="5"/>
    </row>
    <row r="213" spans="1:5" x14ac:dyDescent="0.25">
      <c r="A213" s="4"/>
      <c r="B213" s="5"/>
      <c r="C213" s="5"/>
      <c r="D213" s="5"/>
      <c r="E213" s="5"/>
    </row>
    <row r="214" spans="1:5" x14ac:dyDescent="0.25">
      <c r="A214" s="4"/>
      <c r="B214" s="5"/>
      <c r="C214" s="5"/>
      <c r="D214" s="5"/>
      <c r="E214" s="5"/>
    </row>
    <row r="215" spans="1:5" x14ac:dyDescent="0.25">
      <c r="A215" s="4"/>
      <c r="B215" s="5"/>
      <c r="C215" s="5"/>
      <c r="D215" s="5"/>
      <c r="E215" s="5"/>
    </row>
    <row r="216" spans="1:5" x14ac:dyDescent="0.25">
      <c r="A216" s="4"/>
      <c r="B216" s="5"/>
      <c r="C216" s="5"/>
      <c r="D216" s="5"/>
      <c r="E216" s="5"/>
    </row>
    <row r="217" spans="1:5" x14ac:dyDescent="0.25">
      <c r="A217" s="4"/>
      <c r="B217" s="5"/>
      <c r="C217" s="5"/>
      <c r="D217" s="5"/>
      <c r="E217" s="5"/>
    </row>
    <row r="218" spans="1:5" x14ac:dyDescent="0.25">
      <c r="A218" s="4"/>
      <c r="B218" s="5"/>
      <c r="C218" s="5"/>
      <c r="D218" s="5"/>
      <c r="E218" s="5"/>
    </row>
    <row r="219" spans="1:5" x14ac:dyDescent="0.25">
      <c r="A219" s="4"/>
      <c r="B219" s="5"/>
      <c r="C219" s="5"/>
      <c r="D219" s="5"/>
      <c r="E219" s="5"/>
    </row>
    <row r="220" spans="1:5" x14ac:dyDescent="0.25">
      <c r="A220" s="4"/>
      <c r="B220" s="5"/>
      <c r="C220" s="5"/>
      <c r="D220" s="5"/>
      <c r="E220" s="5"/>
    </row>
    <row r="221" spans="1:5" x14ac:dyDescent="0.25">
      <c r="A221" s="4"/>
      <c r="B221" s="5"/>
      <c r="C221" s="5"/>
      <c r="D221" s="5"/>
      <c r="E221" s="5"/>
    </row>
    <row r="222" spans="1:5" x14ac:dyDescent="0.25">
      <c r="A222" s="4"/>
      <c r="B222" s="5"/>
      <c r="C222" s="5"/>
      <c r="D222" s="5"/>
      <c r="E222" s="5"/>
    </row>
    <row r="223" spans="1:5" x14ac:dyDescent="0.25">
      <c r="A223" s="4"/>
      <c r="B223" s="5"/>
      <c r="C223" s="5"/>
      <c r="D223" s="5"/>
      <c r="E223" s="5"/>
    </row>
    <row r="224" spans="1:5" x14ac:dyDescent="0.25">
      <c r="A224" s="4"/>
      <c r="B224" s="5"/>
      <c r="C224" s="5"/>
      <c r="D224" s="5"/>
      <c r="E224" s="5"/>
    </row>
    <row r="225" spans="1:5" x14ac:dyDescent="0.25">
      <c r="A225" s="4"/>
      <c r="B225" s="5"/>
      <c r="C225" s="5"/>
      <c r="D225" s="5"/>
      <c r="E225" s="5"/>
    </row>
    <row r="226" spans="1:5" x14ac:dyDescent="0.25">
      <c r="A226" s="4"/>
      <c r="B226" s="5"/>
      <c r="C226" s="5"/>
      <c r="D226" s="5"/>
      <c r="E226" s="5"/>
    </row>
    <row r="227" spans="1:5" x14ac:dyDescent="0.25">
      <c r="A227" s="4"/>
      <c r="B227" s="5"/>
      <c r="C227" s="5"/>
      <c r="D227" s="5"/>
      <c r="E227" s="5"/>
    </row>
    <row r="228" spans="1:5" x14ac:dyDescent="0.25">
      <c r="A228" s="4"/>
      <c r="B228" s="5"/>
      <c r="C228" s="5"/>
      <c r="D228" s="5"/>
      <c r="E228" s="5"/>
    </row>
    <row r="229" spans="1:5" x14ac:dyDescent="0.25">
      <c r="A229" s="4"/>
      <c r="B229" s="5"/>
      <c r="C229" s="5"/>
      <c r="D229" s="5"/>
      <c r="E229" s="5"/>
    </row>
    <row r="230" spans="1:5" x14ac:dyDescent="0.25">
      <c r="A230" s="4"/>
      <c r="B230" s="5"/>
      <c r="C230" s="5"/>
      <c r="D230" s="5"/>
      <c r="E230" s="5"/>
    </row>
    <row r="231" spans="1:5" x14ac:dyDescent="0.25">
      <c r="A231" s="4"/>
      <c r="B231" s="5"/>
      <c r="C231" s="5"/>
      <c r="D231" s="5"/>
      <c r="E231" s="5"/>
    </row>
    <row r="232" spans="1:5" x14ac:dyDescent="0.25">
      <c r="A232" s="4"/>
      <c r="B232" s="5"/>
      <c r="C232" s="5"/>
      <c r="D232" s="5"/>
      <c r="E232" s="5"/>
    </row>
    <row r="233" spans="1:5" x14ac:dyDescent="0.25">
      <c r="A233" s="4"/>
      <c r="B233" s="5"/>
      <c r="C233" s="5"/>
      <c r="D233" s="5"/>
      <c r="E233" s="5"/>
    </row>
    <row r="234" spans="1:5" x14ac:dyDescent="0.25">
      <c r="A234" s="4"/>
      <c r="B234" s="5"/>
      <c r="C234" s="5"/>
      <c r="D234" s="5"/>
      <c r="E234" s="5"/>
    </row>
    <row r="235" spans="1:5" x14ac:dyDescent="0.25">
      <c r="A235" s="4"/>
      <c r="B235" s="5"/>
      <c r="C235" s="5"/>
      <c r="D235" s="5"/>
      <c r="E235" s="5"/>
    </row>
    <row r="236" spans="1:5" x14ac:dyDescent="0.25">
      <c r="A236" s="4"/>
      <c r="B236" s="5"/>
      <c r="C236" s="5"/>
      <c r="D236" s="5"/>
      <c r="E236" s="5"/>
    </row>
    <row r="237" spans="1:5" x14ac:dyDescent="0.25">
      <c r="A237" s="4"/>
      <c r="B237" s="5"/>
      <c r="C237" s="5"/>
      <c r="D237" s="5"/>
      <c r="E237" s="5"/>
    </row>
    <row r="238" spans="1:5" x14ac:dyDescent="0.25">
      <c r="A238" s="4"/>
      <c r="B238" s="5"/>
      <c r="C238" s="5"/>
      <c r="D238" s="5"/>
      <c r="E238" s="5"/>
    </row>
    <row r="239" spans="1:5" x14ac:dyDescent="0.25">
      <c r="A239" s="4"/>
      <c r="B239" s="5"/>
      <c r="C239" s="5"/>
      <c r="D239" s="5"/>
      <c r="E239" s="5"/>
    </row>
    <row r="240" spans="1:5" x14ac:dyDescent="0.25">
      <c r="A240" s="4"/>
      <c r="B240" s="5"/>
      <c r="C240" s="5"/>
      <c r="D240" s="5"/>
      <c r="E240" s="5"/>
    </row>
    <row r="241" spans="1:5" x14ac:dyDescent="0.25">
      <c r="A241" s="4"/>
      <c r="B241" s="5"/>
      <c r="C241" s="5"/>
      <c r="D241" s="5"/>
      <c r="E241" s="5"/>
    </row>
    <row r="242" spans="1:5" x14ac:dyDescent="0.25">
      <c r="A242" s="4"/>
      <c r="B242" s="5"/>
      <c r="C242" s="5"/>
      <c r="D242" s="5"/>
      <c r="E242" s="5"/>
    </row>
    <row r="243" spans="1:5" x14ac:dyDescent="0.25">
      <c r="A243" s="4"/>
      <c r="B243" s="5"/>
      <c r="C243" s="5"/>
      <c r="D243" s="5"/>
      <c r="E243" s="5"/>
    </row>
    <row r="244" spans="1:5" x14ac:dyDescent="0.25">
      <c r="A244" s="4"/>
      <c r="B244" s="5"/>
      <c r="C244" s="5"/>
      <c r="D244" s="5"/>
      <c r="E244" s="5"/>
    </row>
    <row r="245" spans="1:5" x14ac:dyDescent="0.25">
      <c r="A245" s="4"/>
      <c r="B245" s="5"/>
      <c r="C245" s="5"/>
      <c r="D245" s="5"/>
      <c r="E245" s="5"/>
    </row>
    <row r="246" spans="1:5" x14ac:dyDescent="0.25">
      <c r="A246" s="4"/>
      <c r="B246" s="5"/>
      <c r="C246" s="5"/>
      <c r="D246" s="5"/>
      <c r="E246" s="5"/>
    </row>
    <row r="247" spans="1:5" x14ac:dyDescent="0.25">
      <c r="A247" s="4"/>
      <c r="B247" s="5"/>
      <c r="C247" s="5"/>
      <c r="D247" s="5"/>
      <c r="E247" s="5"/>
    </row>
    <row r="248" spans="1:5" x14ac:dyDescent="0.25">
      <c r="A248" s="4"/>
      <c r="B248" s="5"/>
      <c r="C248" s="5"/>
      <c r="D248" s="5"/>
      <c r="E248" s="5"/>
    </row>
    <row r="249" spans="1:5" x14ac:dyDescent="0.25">
      <c r="A249" s="4"/>
      <c r="B249" s="5"/>
      <c r="C249" s="5"/>
      <c r="D249" s="5"/>
      <c r="E249" s="5"/>
    </row>
    <row r="250" spans="1:5" x14ac:dyDescent="0.25">
      <c r="A250" s="4"/>
      <c r="B250" s="5"/>
      <c r="C250" s="5"/>
      <c r="D250" s="5"/>
      <c r="E250" s="5"/>
    </row>
    <row r="251" spans="1:5" x14ac:dyDescent="0.25">
      <c r="A251" s="4"/>
      <c r="B251" s="5"/>
      <c r="C251" s="5"/>
      <c r="D251" s="5"/>
      <c r="E251" s="5"/>
    </row>
    <row r="252" spans="1:5" x14ac:dyDescent="0.25">
      <c r="A252" s="4"/>
      <c r="B252" s="5"/>
      <c r="C252" s="5"/>
      <c r="D252" s="5"/>
      <c r="E252" s="5"/>
    </row>
    <row r="253" spans="1:5" x14ac:dyDescent="0.25">
      <c r="A253" s="4"/>
      <c r="B253" s="5"/>
      <c r="C253" s="5"/>
      <c r="D253" s="5"/>
      <c r="E253" s="5"/>
    </row>
    <row r="254" spans="1:5" x14ac:dyDescent="0.25">
      <c r="A254" s="4"/>
      <c r="B254" s="5"/>
      <c r="C254" s="5"/>
      <c r="D254" s="5"/>
      <c r="E254" s="5"/>
    </row>
    <row r="255" spans="1:5" x14ac:dyDescent="0.25">
      <c r="A255" s="4"/>
      <c r="B255" s="5"/>
      <c r="C255" s="5"/>
      <c r="D255" s="5"/>
      <c r="E255" s="5"/>
    </row>
    <row r="256" spans="1:5" x14ac:dyDescent="0.25">
      <c r="A256" s="4"/>
      <c r="B256" s="5"/>
      <c r="C256" s="5"/>
      <c r="D256" s="5"/>
      <c r="E256" s="5"/>
    </row>
    <row r="257" spans="1:5" x14ac:dyDescent="0.25">
      <c r="A257" s="4"/>
      <c r="B257" s="5"/>
      <c r="C257" s="5"/>
      <c r="D257" s="5"/>
      <c r="E257" s="5"/>
    </row>
    <row r="258" spans="1:5" x14ac:dyDescent="0.25">
      <c r="A258" s="4"/>
      <c r="B258" s="5"/>
      <c r="C258" s="5"/>
      <c r="D258" s="5"/>
      <c r="E258" s="5"/>
    </row>
    <row r="259" spans="1:5" x14ac:dyDescent="0.25">
      <c r="A259" s="4"/>
      <c r="B259" s="5"/>
      <c r="C259" s="5"/>
      <c r="D259" s="5"/>
      <c r="E259" s="5"/>
    </row>
    <row r="260" spans="1:5" x14ac:dyDescent="0.25">
      <c r="A260" s="4"/>
      <c r="B260" s="5"/>
      <c r="C260" s="5"/>
      <c r="D260" s="5"/>
      <c r="E260" s="5"/>
    </row>
    <row r="261" spans="1:5" x14ac:dyDescent="0.25">
      <c r="A261" s="4"/>
      <c r="B261" s="5"/>
      <c r="C261" s="5"/>
      <c r="D261" s="5"/>
      <c r="E261" s="5"/>
    </row>
    <row r="262" spans="1:5" x14ac:dyDescent="0.25">
      <c r="A262" s="4"/>
      <c r="B262" s="5"/>
      <c r="C262" s="5"/>
      <c r="D262" s="5"/>
      <c r="E262" s="5"/>
    </row>
    <row r="263" spans="1:5" x14ac:dyDescent="0.25">
      <c r="A263" s="4"/>
      <c r="B263" s="5"/>
      <c r="C263" s="5"/>
      <c r="D263" s="5"/>
      <c r="E263" s="5"/>
    </row>
    <row r="264" spans="1:5" x14ac:dyDescent="0.25">
      <c r="A264" s="4"/>
      <c r="B264" s="5"/>
      <c r="C264" s="5"/>
      <c r="D264" s="5"/>
      <c r="E264" s="5"/>
    </row>
    <row r="265" spans="1:5" x14ac:dyDescent="0.25">
      <c r="A265" s="4"/>
      <c r="B265" s="5"/>
      <c r="C265" s="5"/>
      <c r="D265" s="5"/>
      <c r="E265" s="5"/>
    </row>
    <row r="266" spans="1:5" x14ac:dyDescent="0.25">
      <c r="A266" s="4"/>
      <c r="B266" s="5"/>
      <c r="C266" s="5"/>
      <c r="D266" s="5"/>
      <c r="E266" s="5"/>
    </row>
    <row r="267" spans="1:5" x14ac:dyDescent="0.25">
      <c r="A267" s="4"/>
      <c r="B267" s="5"/>
      <c r="C267" s="5"/>
      <c r="D267" s="5"/>
      <c r="E267" s="5"/>
    </row>
    <row r="268" spans="1:5" x14ac:dyDescent="0.25">
      <c r="A268" s="4"/>
      <c r="B268" s="5"/>
      <c r="C268" s="5"/>
      <c r="D268" s="5"/>
      <c r="E268" s="5"/>
    </row>
    <row r="269" spans="1:5" x14ac:dyDescent="0.25">
      <c r="A269" s="4"/>
      <c r="B269" s="5"/>
      <c r="C269" s="5"/>
      <c r="D269" s="5"/>
      <c r="E269" s="5"/>
    </row>
    <row r="270" spans="1:5" x14ac:dyDescent="0.25">
      <c r="A270" s="4"/>
      <c r="B270" s="5"/>
      <c r="C270" s="5"/>
      <c r="D270" s="5"/>
      <c r="E270" s="5"/>
    </row>
    <row r="271" spans="1:5" x14ac:dyDescent="0.25">
      <c r="A271" s="4"/>
      <c r="B271" s="5"/>
      <c r="C271" s="5"/>
      <c r="D271" s="5"/>
      <c r="E271" s="5"/>
    </row>
    <row r="272" spans="1:5" x14ac:dyDescent="0.25">
      <c r="A272" s="4"/>
      <c r="B272" s="5"/>
      <c r="C272" s="5"/>
      <c r="D272" s="5"/>
      <c r="E272" s="5"/>
    </row>
    <row r="273" spans="1:5" x14ac:dyDescent="0.25">
      <c r="A273" s="4"/>
      <c r="B273" s="5"/>
      <c r="C273" s="5"/>
      <c r="D273" s="5"/>
      <c r="E273" s="5"/>
    </row>
    <row r="274" spans="1:5" x14ac:dyDescent="0.25">
      <c r="A274" s="4"/>
      <c r="B274" s="5"/>
      <c r="C274" s="5"/>
      <c r="D274" s="5"/>
      <c r="E274" s="5"/>
    </row>
    <row r="275" spans="1:5" x14ac:dyDescent="0.25">
      <c r="A275" s="4"/>
      <c r="B275" s="5"/>
      <c r="C275" s="5"/>
      <c r="D275" s="5"/>
      <c r="E275" s="5"/>
    </row>
    <row r="276" spans="1:5" x14ac:dyDescent="0.25">
      <c r="A276" s="4"/>
      <c r="B276" s="5"/>
      <c r="C276" s="5"/>
      <c r="D276" s="5"/>
      <c r="E276" s="5"/>
    </row>
    <row r="277" spans="1:5" x14ac:dyDescent="0.25">
      <c r="A277" s="4"/>
      <c r="B277" s="5"/>
      <c r="C277" s="5"/>
      <c r="D277" s="5"/>
      <c r="E277" s="5"/>
    </row>
    <row r="278" spans="1:5" x14ac:dyDescent="0.25">
      <c r="A278" s="4"/>
      <c r="B278" s="5"/>
      <c r="C278" s="5"/>
      <c r="D278" s="5"/>
      <c r="E278" s="5"/>
    </row>
    <row r="279" spans="1:5" x14ac:dyDescent="0.25">
      <c r="A279" s="4"/>
      <c r="B279" s="5"/>
      <c r="C279" s="5"/>
      <c r="D279" s="5"/>
      <c r="E279" s="5"/>
    </row>
    <row r="280" spans="1:5" x14ac:dyDescent="0.25">
      <c r="A280" s="4"/>
      <c r="B280" s="5"/>
      <c r="C280" s="5"/>
      <c r="D280" s="5"/>
      <c r="E280" s="5"/>
    </row>
    <row r="281" spans="1:5" x14ac:dyDescent="0.25">
      <c r="A281" s="4"/>
      <c r="B281" s="5"/>
      <c r="C281" s="5"/>
      <c r="D281" s="5"/>
      <c r="E281" s="5"/>
    </row>
    <row r="282" spans="1:5" x14ac:dyDescent="0.25">
      <c r="A282" s="4"/>
      <c r="B282" s="5"/>
      <c r="C282" s="5"/>
      <c r="D282" s="5"/>
      <c r="E282" s="5"/>
    </row>
  </sheetData>
  <mergeCells count="3">
    <mergeCell ref="A1:E1"/>
    <mergeCell ref="A21:E21"/>
    <mergeCell ref="B3:F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I8" sqref="I8"/>
    </sheetView>
  </sheetViews>
  <sheetFormatPr defaultRowHeight="15" x14ac:dyDescent="0.25"/>
  <cols>
    <col min="1" max="1" width="46" style="34" customWidth="1"/>
    <col min="2" max="2" width="13.85546875" style="34" bestFit="1" customWidth="1"/>
    <col min="3" max="3" width="12" style="34" bestFit="1" customWidth="1"/>
    <col min="4" max="4" width="15.28515625" style="34" customWidth="1"/>
    <col min="5" max="5" width="9.140625" style="34"/>
    <col min="6" max="6" width="19.140625" style="34" bestFit="1" customWidth="1"/>
    <col min="7" max="7" width="15.7109375" style="34" bestFit="1" customWidth="1"/>
    <col min="8" max="8" width="18.140625" style="34" bestFit="1" customWidth="1"/>
    <col min="9" max="16384" width="9.140625" style="34"/>
  </cols>
  <sheetData>
    <row r="1" spans="1:8" x14ac:dyDescent="0.25">
      <c r="A1" s="19" t="s">
        <v>7</v>
      </c>
    </row>
    <row r="3" spans="1:8" x14ac:dyDescent="0.25">
      <c r="A3" s="3"/>
      <c r="B3" s="3" t="s">
        <v>46</v>
      </c>
      <c r="C3" s="3" t="s">
        <v>47</v>
      </c>
      <c r="D3" s="3" t="s">
        <v>78</v>
      </c>
      <c r="E3" s="35"/>
      <c r="F3" s="35"/>
      <c r="G3" s="35"/>
      <c r="H3" s="35"/>
    </row>
    <row r="4" spans="1:8" x14ac:dyDescent="0.25">
      <c r="A4" s="31" t="s">
        <v>48</v>
      </c>
      <c r="B4" s="36">
        <v>44365</v>
      </c>
      <c r="C4" s="36">
        <v>14380</v>
      </c>
      <c r="D4" s="36">
        <v>58745</v>
      </c>
      <c r="E4" s="35"/>
      <c r="F4" s="35"/>
      <c r="G4" s="35"/>
    </row>
    <row r="5" spans="1:8" x14ac:dyDescent="0.25">
      <c r="A5" s="31" t="s">
        <v>49</v>
      </c>
      <c r="B5" s="36">
        <v>38163</v>
      </c>
      <c r="C5" s="36">
        <v>20414</v>
      </c>
      <c r="D5" s="36">
        <v>58577</v>
      </c>
      <c r="E5" s="35"/>
      <c r="F5" s="35"/>
      <c r="G5" s="35"/>
    </row>
    <row r="6" spans="1:8" x14ac:dyDescent="0.25">
      <c r="A6" s="31" t="s">
        <v>50</v>
      </c>
      <c r="B6" s="36">
        <v>43476</v>
      </c>
      <c r="C6" s="36">
        <v>13956</v>
      </c>
      <c r="D6" s="36">
        <v>57432</v>
      </c>
      <c r="E6" s="35"/>
      <c r="F6" s="35"/>
      <c r="G6" s="35"/>
    </row>
    <row r="7" spans="1:8" x14ac:dyDescent="0.25">
      <c r="A7" s="31" t="s">
        <v>51</v>
      </c>
      <c r="B7" s="36">
        <v>34125</v>
      </c>
      <c r="C7" s="36">
        <v>20302</v>
      </c>
      <c r="D7" s="36">
        <v>54427</v>
      </c>
      <c r="E7" s="35"/>
      <c r="F7" s="35"/>
      <c r="G7" s="35"/>
    </row>
    <row r="8" spans="1:8" x14ac:dyDescent="0.25">
      <c r="A8" s="31" t="s">
        <v>52</v>
      </c>
      <c r="B8" s="36">
        <v>34676</v>
      </c>
      <c r="C8" s="36">
        <v>16516</v>
      </c>
      <c r="D8" s="36">
        <v>51192</v>
      </c>
      <c r="E8" s="35"/>
      <c r="F8" s="35"/>
      <c r="G8" s="35"/>
    </row>
    <row r="9" spans="1:8" x14ac:dyDescent="0.25">
      <c r="A9" s="31" t="s">
        <v>53</v>
      </c>
      <c r="B9" s="36">
        <v>33673</v>
      </c>
      <c r="C9" s="36">
        <v>15758</v>
      </c>
      <c r="D9" s="36">
        <v>49431</v>
      </c>
      <c r="E9" s="35"/>
      <c r="F9" s="35"/>
      <c r="G9" s="35"/>
    </row>
    <row r="10" spans="1:8" x14ac:dyDescent="0.25">
      <c r="A10" s="31" t="s">
        <v>54</v>
      </c>
      <c r="B10" s="36">
        <v>34143</v>
      </c>
      <c r="C10" s="36">
        <v>15195</v>
      </c>
      <c r="D10" s="36">
        <v>49338</v>
      </c>
      <c r="E10" s="35"/>
      <c r="F10" s="35"/>
      <c r="G10" s="35"/>
    </row>
    <row r="11" spans="1:8" x14ac:dyDescent="0.25">
      <c r="A11" s="31" t="s">
        <v>55</v>
      </c>
      <c r="B11" s="36">
        <v>31346</v>
      </c>
      <c r="C11" s="36">
        <v>17554</v>
      </c>
      <c r="D11" s="36">
        <v>48900</v>
      </c>
      <c r="E11" s="35"/>
      <c r="F11" s="35"/>
      <c r="G11" s="35"/>
    </row>
    <row r="12" spans="1:8" x14ac:dyDescent="0.25">
      <c r="A12" s="31" t="s">
        <v>57</v>
      </c>
      <c r="B12" s="36">
        <v>36360</v>
      </c>
      <c r="C12" s="36">
        <v>12488</v>
      </c>
      <c r="D12" s="36">
        <v>48848</v>
      </c>
      <c r="E12" s="35"/>
      <c r="F12" s="35"/>
      <c r="G12" s="35"/>
    </row>
    <row r="13" spans="1:8" x14ac:dyDescent="0.25">
      <c r="A13" s="31" t="s">
        <v>56</v>
      </c>
      <c r="B13" s="36">
        <v>33741</v>
      </c>
      <c r="C13" s="36">
        <v>14151</v>
      </c>
      <c r="D13" s="36">
        <v>47892</v>
      </c>
      <c r="E13" s="35"/>
      <c r="F13" s="35"/>
      <c r="G13" s="35"/>
    </row>
    <row r="14" spans="1:8" x14ac:dyDescent="0.25">
      <c r="A14" s="31" t="s">
        <v>64</v>
      </c>
      <c r="B14" s="36">
        <v>32630</v>
      </c>
      <c r="C14" s="36">
        <v>14340</v>
      </c>
      <c r="D14" s="36">
        <v>46970</v>
      </c>
      <c r="E14" s="35"/>
      <c r="F14" s="35"/>
      <c r="G14" s="35"/>
    </row>
    <row r="15" spans="1:8" x14ac:dyDescent="0.25">
      <c r="A15" s="31" t="s">
        <v>58</v>
      </c>
      <c r="B15" s="36">
        <v>32024</v>
      </c>
      <c r="C15" s="36">
        <v>14880</v>
      </c>
      <c r="D15" s="36">
        <v>46904</v>
      </c>
      <c r="E15" s="35"/>
      <c r="F15" s="35"/>
      <c r="G15" s="35"/>
    </row>
    <row r="16" spans="1:8" x14ac:dyDescent="0.25">
      <c r="A16" s="31" t="s">
        <v>60</v>
      </c>
      <c r="B16" s="36">
        <v>31144</v>
      </c>
      <c r="C16" s="36">
        <v>15141</v>
      </c>
      <c r="D16" s="36">
        <v>46285</v>
      </c>
      <c r="E16" s="35"/>
      <c r="F16" s="35"/>
      <c r="G16" s="35"/>
    </row>
    <row r="17" spans="1:7" x14ac:dyDescent="0.25">
      <c r="A17" s="31" t="s">
        <v>62</v>
      </c>
      <c r="B17" s="36">
        <v>32396</v>
      </c>
      <c r="C17" s="36">
        <v>13576</v>
      </c>
      <c r="D17" s="36">
        <v>45972</v>
      </c>
      <c r="E17" s="35"/>
      <c r="F17" s="35"/>
      <c r="G17" s="35"/>
    </row>
    <row r="18" spans="1:7" x14ac:dyDescent="0.25">
      <c r="A18" s="31" t="s">
        <v>59</v>
      </c>
      <c r="B18" s="36">
        <v>29521</v>
      </c>
      <c r="C18" s="36">
        <v>16267</v>
      </c>
      <c r="D18" s="36">
        <v>45788</v>
      </c>
      <c r="E18" s="35"/>
      <c r="F18" s="35"/>
      <c r="G18" s="35"/>
    </row>
    <row r="19" spans="1:7" x14ac:dyDescent="0.25">
      <c r="A19" s="31" t="s">
        <v>63</v>
      </c>
      <c r="B19" s="36">
        <v>30615</v>
      </c>
      <c r="C19" s="36">
        <v>14660</v>
      </c>
      <c r="D19" s="36">
        <v>45275</v>
      </c>
      <c r="E19" s="35"/>
      <c r="F19" s="35"/>
      <c r="G19" s="35"/>
    </row>
    <row r="20" spans="1:7" x14ac:dyDescent="0.25">
      <c r="A20" s="31" t="s">
        <v>61</v>
      </c>
      <c r="B20" s="36">
        <v>30214</v>
      </c>
      <c r="C20" s="36">
        <v>14710</v>
      </c>
      <c r="D20" s="36">
        <v>44924</v>
      </c>
      <c r="E20" s="35"/>
      <c r="F20" s="35"/>
      <c r="G20" s="35"/>
    </row>
    <row r="21" spans="1:7" x14ac:dyDescent="0.25">
      <c r="A21" s="31" t="s">
        <v>69</v>
      </c>
      <c r="B21" s="36">
        <v>29665</v>
      </c>
      <c r="C21" s="36">
        <v>14258</v>
      </c>
      <c r="D21" s="36">
        <v>43923</v>
      </c>
      <c r="E21" s="35"/>
      <c r="F21" s="35"/>
      <c r="G21" s="35"/>
    </row>
    <row r="22" spans="1:7" x14ac:dyDescent="0.25">
      <c r="A22" s="31" t="s">
        <v>71</v>
      </c>
      <c r="B22" s="36">
        <v>28768</v>
      </c>
      <c r="C22" s="36">
        <v>14596</v>
      </c>
      <c r="D22" s="36">
        <v>43364</v>
      </c>
      <c r="E22" s="35"/>
      <c r="F22" s="35"/>
      <c r="G22" s="35"/>
    </row>
    <row r="23" spans="1:7" x14ac:dyDescent="0.25">
      <c r="A23" s="34" t="s">
        <v>66</v>
      </c>
      <c r="B23" s="36">
        <v>28659</v>
      </c>
      <c r="C23" s="36">
        <v>14280</v>
      </c>
      <c r="D23" s="36">
        <v>42939</v>
      </c>
    </row>
    <row r="24" spans="1:7" x14ac:dyDescent="0.25">
      <c r="A24" s="34" t="s">
        <v>67</v>
      </c>
      <c r="B24" s="36">
        <v>27365</v>
      </c>
      <c r="C24" s="36">
        <v>15542</v>
      </c>
      <c r="D24" s="36">
        <v>42907</v>
      </c>
    </row>
    <row r="25" spans="1:7" x14ac:dyDescent="0.25">
      <c r="A25" s="34" t="s">
        <v>65</v>
      </c>
      <c r="B25" s="36">
        <v>28958</v>
      </c>
      <c r="C25" s="36">
        <v>13504</v>
      </c>
      <c r="D25" s="36">
        <v>42462</v>
      </c>
    </row>
    <row r="26" spans="1:7" x14ac:dyDescent="0.25">
      <c r="A26" s="34" t="s">
        <v>68</v>
      </c>
      <c r="B26" s="36">
        <v>28804</v>
      </c>
      <c r="C26" s="36">
        <v>13030</v>
      </c>
      <c r="D26" s="36">
        <v>41834</v>
      </c>
    </row>
    <row r="27" spans="1:7" x14ac:dyDescent="0.25">
      <c r="A27" s="34" t="s">
        <v>74</v>
      </c>
      <c r="B27" s="36">
        <v>24461</v>
      </c>
      <c r="C27" s="36">
        <v>16337</v>
      </c>
      <c r="D27" s="36">
        <v>40798</v>
      </c>
    </row>
    <row r="28" spans="1:7" x14ac:dyDescent="0.25">
      <c r="A28" s="34" t="s">
        <v>70</v>
      </c>
      <c r="B28" s="36">
        <v>27890</v>
      </c>
      <c r="C28" s="36">
        <v>12906</v>
      </c>
      <c r="D28" s="36">
        <v>40796</v>
      </c>
    </row>
    <row r="29" spans="1:7" x14ac:dyDescent="0.25">
      <c r="A29" s="34" t="s">
        <v>72</v>
      </c>
      <c r="B29" s="36">
        <v>26659</v>
      </c>
      <c r="C29" s="36">
        <v>13292</v>
      </c>
      <c r="D29" s="36">
        <v>39951</v>
      </c>
    </row>
    <row r="30" spans="1:7" x14ac:dyDescent="0.25">
      <c r="A30" s="34" t="s">
        <v>73</v>
      </c>
      <c r="B30" s="36">
        <v>25166</v>
      </c>
      <c r="C30" s="36">
        <v>14674</v>
      </c>
      <c r="D30" s="36">
        <v>39840</v>
      </c>
    </row>
    <row r="31" spans="1:7" x14ac:dyDescent="0.25">
      <c r="A31" s="34" t="s">
        <v>75</v>
      </c>
      <c r="B31" s="36">
        <v>23935</v>
      </c>
      <c r="C31" s="36">
        <v>14800</v>
      </c>
      <c r="D31" s="36">
        <v>38735</v>
      </c>
    </row>
    <row r="32" spans="1:7" x14ac:dyDescent="0.25">
      <c r="A32" s="34" t="s">
        <v>76</v>
      </c>
      <c r="B32" s="36">
        <v>22210</v>
      </c>
      <c r="C32" s="36">
        <v>12514</v>
      </c>
      <c r="D32" s="36">
        <v>34724</v>
      </c>
    </row>
    <row r="33" spans="1:4" x14ac:dyDescent="0.25">
      <c r="A33" s="34" t="s">
        <v>77</v>
      </c>
      <c r="B33" s="36">
        <v>20856</v>
      </c>
      <c r="C33" s="36">
        <v>11534</v>
      </c>
      <c r="D33" s="36">
        <v>32390</v>
      </c>
    </row>
    <row r="35" spans="1:4" x14ac:dyDescent="0.25">
      <c r="A35" s="24" t="s">
        <v>39</v>
      </c>
    </row>
    <row r="36" spans="1:4" x14ac:dyDescent="0.25">
      <c r="A36" s="24" t="s">
        <v>79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9"/>
  <sheetViews>
    <sheetView workbookViewId="0">
      <selection activeCell="B32" sqref="B32"/>
    </sheetView>
  </sheetViews>
  <sheetFormatPr defaultRowHeight="15" x14ac:dyDescent="0.25"/>
  <cols>
    <col min="1" max="1" width="24.42578125" style="4" customWidth="1"/>
    <col min="2" max="2" width="13.7109375" style="4" customWidth="1"/>
    <col min="3" max="3" width="15.140625" style="4" customWidth="1"/>
    <col min="4" max="4" width="16.85546875" style="4" customWidth="1"/>
    <col min="5" max="16384" width="9.140625" style="4"/>
  </cols>
  <sheetData>
    <row r="1" spans="1:4" x14ac:dyDescent="0.25">
      <c r="A1" s="19" t="s">
        <v>9</v>
      </c>
    </row>
    <row r="3" spans="1:4" ht="25.5" x14ac:dyDescent="0.25">
      <c r="A3" s="38"/>
      <c r="B3" s="29" t="s">
        <v>80</v>
      </c>
      <c r="C3" s="29" t="s">
        <v>81</v>
      </c>
      <c r="D3" s="29" t="s">
        <v>102</v>
      </c>
    </row>
    <row r="4" spans="1:4" x14ac:dyDescent="0.25">
      <c r="A4" s="31" t="s">
        <v>82</v>
      </c>
      <c r="B4" s="37">
        <f>C4/D4</f>
        <v>0.4127569143584584</v>
      </c>
      <c r="C4" s="20">
        <v>80410</v>
      </c>
      <c r="D4" s="20">
        <v>194812</v>
      </c>
    </row>
    <row r="5" spans="1:4" x14ac:dyDescent="0.25">
      <c r="A5" s="31" t="s">
        <v>83</v>
      </c>
      <c r="B5" s="37">
        <f t="shared" ref="B5:B6" si="0">C5/D5</f>
        <v>0.2171031502370584</v>
      </c>
      <c r="C5" s="20">
        <v>176433</v>
      </c>
      <c r="D5" s="20">
        <v>812669</v>
      </c>
    </row>
    <row r="6" spans="1:4" x14ac:dyDescent="0.25">
      <c r="A6" s="31" t="s">
        <v>84</v>
      </c>
      <c r="B6" s="37">
        <f t="shared" si="0"/>
        <v>0.16222680108911619</v>
      </c>
      <c r="C6" s="20">
        <v>35272</v>
      </c>
      <c r="D6" s="20">
        <v>217424</v>
      </c>
    </row>
    <row r="7" spans="1:4" x14ac:dyDescent="0.25">
      <c r="A7" s="31"/>
      <c r="B7" s="37"/>
      <c r="C7" s="20"/>
      <c r="D7" s="20"/>
    </row>
    <row r="8" spans="1:4" x14ac:dyDescent="0.25">
      <c r="A8" s="31" t="s">
        <v>85</v>
      </c>
      <c r="B8" s="37">
        <f>C8/D8</f>
        <v>0.61097892590074776</v>
      </c>
      <c r="C8" s="20">
        <v>3595</v>
      </c>
      <c r="D8" s="20">
        <v>5884</v>
      </c>
    </row>
    <row r="9" spans="1:4" x14ac:dyDescent="0.25">
      <c r="A9" s="31" t="s">
        <v>86</v>
      </c>
      <c r="B9" s="37">
        <f t="shared" ref="B9:B24" si="1">C9/D9</f>
        <v>0.56796168174560935</v>
      </c>
      <c r="C9" s="20">
        <v>10672</v>
      </c>
      <c r="D9" s="20">
        <v>18790</v>
      </c>
    </row>
    <row r="10" spans="1:4" x14ac:dyDescent="0.25">
      <c r="A10" s="31" t="s">
        <v>88</v>
      </c>
      <c r="B10" s="37">
        <f t="shared" si="1"/>
        <v>0.46020662338192658</v>
      </c>
      <c r="C10" s="20">
        <v>11270</v>
      </c>
      <c r="D10" s="20">
        <v>24489</v>
      </c>
    </row>
    <row r="11" spans="1:4" x14ac:dyDescent="0.25">
      <c r="A11" s="31" t="s">
        <v>87</v>
      </c>
      <c r="B11" s="37">
        <f t="shared" si="1"/>
        <v>0.45340050377833752</v>
      </c>
      <c r="C11" s="20">
        <v>7380</v>
      </c>
      <c r="D11" s="20">
        <v>16277</v>
      </c>
    </row>
    <row r="12" spans="1:4" x14ac:dyDescent="0.25">
      <c r="A12" s="31" t="s">
        <v>89</v>
      </c>
      <c r="B12" s="37">
        <f t="shared" si="1"/>
        <v>0.4122619263558861</v>
      </c>
      <c r="C12" s="20">
        <v>11364</v>
      </c>
      <c r="D12" s="20">
        <v>27565</v>
      </c>
    </row>
    <row r="13" spans="1:4" x14ac:dyDescent="0.25">
      <c r="A13" s="31" t="s">
        <v>90</v>
      </c>
      <c r="B13" s="37">
        <f t="shared" si="1"/>
        <v>0.38440145102781137</v>
      </c>
      <c r="C13" s="20">
        <v>9537</v>
      </c>
      <c r="D13" s="20">
        <v>24810</v>
      </c>
    </row>
    <row r="14" spans="1:4" x14ac:dyDescent="0.25">
      <c r="A14" s="31" t="s">
        <v>91</v>
      </c>
      <c r="B14" s="37">
        <f t="shared" si="1"/>
        <v>0.38057120268801264</v>
      </c>
      <c r="C14" s="20">
        <v>7702</v>
      </c>
      <c r="D14" s="20">
        <v>20238</v>
      </c>
    </row>
    <row r="15" spans="1:4" x14ac:dyDescent="0.25">
      <c r="A15" s="31" t="s">
        <v>92</v>
      </c>
      <c r="B15" s="37">
        <f t="shared" si="1"/>
        <v>0.3524449093915567</v>
      </c>
      <c r="C15" s="20">
        <v>10444</v>
      </c>
      <c r="D15" s="20">
        <v>29633</v>
      </c>
    </row>
    <row r="16" spans="1:4" x14ac:dyDescent="0.25">
      <c r="A16" s="31" t="s">
        <v>93</v>
      </c>
      <c r="B16" s="37">
        <f t="shared" si="1"/>
        <v>0.31136179311361795</v>
      </c>
      <c r="C16" s="20">
        <v>8446</v>
      </c>
      <c r="D16" s="20">
        <v>27126</v>
      </c>
    </row>
    <row r="17" spans="1:4" x14ac:dyDescent="0.25">
      <c r="A17" s="31" t="s">
        <v>94</v>
      </c>
      <c r="B17" s="37">
        <f t="shared" si="1"/>
        <v>0.30860399435142222</v>
      </c>
      <c r="C17" s="20">
        <v>6119</v>
      </c>
      <c r="D17" s="20">
        <v>19828</v>
      </c>
    </row>
    <row r="18" spans="1:4" x14ac:dyDescent="0.25">
      <c r="A18" s="31" t="s">
        <v>95</v>
      </c>
      <c r="B18" s="37">
        <f t="shared" si="1"/>
        <v>0.20492126581510361</v>
      </c>
      <c r="C18" s="20">
        <v>6754</v>
      </c>
      <c r="D18" s="20">
        <v>32959</v>
      </c>
    </row>
    <row r="19" spans="1:4" x14ac:dyDescent="0.25">
      <c r="A19" s="31" t="s">
        <v>96</v>
      </c>
      <c r="B19" s="37">
        <f t="shared" si="1"/>
        <v>0.17863475177304963</v>
      </c>
      <c r="C19" s="20">
        <v>806</v>
      </c>
      <c r="D19" s="20">
        <v>4512</v>
      </c>
    </row>
    <row r="20" spans="1:4" x14ac:dyDescent="0.25">
      <c r="A20" s="31" t="s">
        <v>98</v>
      </c>
      <c r="B20" s="37">
        <f t="shared" si="1"/>
        <v>0.15730977486463379</v>
      </c>
      <c r="C20" s="20">
        <v>1104</v>
      </c>
      <c r="D20" s="20">
        <v>7018</v>
      </c>
    </row>
    <row r="21" spans="1:4" x14ac:dyDescent="0.25">
      <c r="A21" s="31" t="s">
        <v>97</v>
      </c>
      <c r="B21" s="37">
        <f t="shared" si="1"/>
        <v>0.15382989963021659</v>
      </c>
      <c r="C21" s="20">
        <v>4368</v>
      </c>
      <c r="D21" s="20">
        <v>28395</v>
      </c>
    </row>
    <row r="22" spans="1:4" x14ac:dyDescent="0.25">
      <c r="A22" s="31" t="s">
        <v>101</v>
      </c>
      <c r="B22" s="37">
        <f t="shared" si="1"/>
        <v>0.12872010224575497</v>
      </c>
      <c r="C22" s="20">
        <v>705</v>
      </c>
      <c r="D22" s="20">
        <v>5477</v>
      </c>
    </row>
    <row r="23" spans="1:4" x14ac:dyDescent="0.25">
      <c r="A23" s="31" t="s">
        <v>100</v>
      </c>
      <c r="B23" s="37">
        <f t="shared" si="1"/>
        <v>0.12649396347752229</v>
      </c>
      <c r="C23" s="20">
        <v>2085</v>
      </c>
      <c r="D23" s="20">
        <v>16483</v>
      </c>
    </row>
    <row r="24" spans="1:4" x14ac:dyDescent="0.25">
      <c r="A24" s="31" t="s">
        <v>99</v>
      </c>
      <c r="B24" s="37">
        <f t="shared" si="1"/>
        <v>0.11646353259818147</v>
      </c>
      <c r="C24" s="20">
        <v>1204</v>
      </c>
      <c r="D24" s="20">
        <v>10338</v>
      </c>
    </row>
    <row r="25" spans="1:4" x14ac:dyDescent="0.25">
      <c r="A25" s="34"/>
      <c r="C25" s="20"/>
      <c r="D25" s="20"/>
    </row>
    <row r="26" spans="1:4" x14ac:dyDescent="0.25">
      <c r="A26" s="31" t="s">
        <v>39</v>
      </c>
      <c r="C26" s="20"/>
      <c r="D26" s="20"/>
    </row>
    <row r="27" spans="1:4" ht="102.75" customHeight="1" x14ac:dyDescent="0.25">
      <c r="A27" s="71" t="s">
        <v>183</v>
      </c>
      <c r="B27" s="71"/>
      <c r="C27" s="71"/>
      <c r="D27" s="71"/>
    </row>
    <row r="28" spans="1:4" x14ac:dyDescent="0.25">
      <c r="A28" s="31"/>
      <c r="C28" s="20"/>
      <c r="D28" s="20"/>
    </row>
    <row r="29" spans="1:4" x14ac:dyDescent="0.25">
      <c r="A29" s="31"/>
      <c r="C29" s="20"/>
      <c r="D29" s="20"/>
    </row>
    <row r="30" spans="1:4" x14ac:dyDescent="0.25">
      <c r="A30" s="31"/>
      <c r="C30" s="20"/>
      <c r="D30" s="20"/>
    </row>
    <row r="31" spans="1:4" x14ac:dyDescent="0.25">
      <c r="A31" s="31"/>
      <c r="C31" s="20"/>
      <c r="D31" s="20"/>
    </row>
    <row r="32" spans="1:4" x14ac:dyDescent="0.25">
      <c r="A32" s="31"/>
      <c r="C32" s="20"/>
      <c r="D32" s="20"/>
    </row>
    <row r="33" spans="1:4" x14ac:dyDescent="0.25">
      <c r="A33" s="31"/>
      <c r="C33" s="20"/>
      <c r="D33" s="20"/>
    </row>
    <row r="34" spans="1:4" x14ac:dyDescent="0.25">
      <c r="A34" s="31"/>
      <c r="C34" s="20"/>
      <c r="D34" s="20"/>
    </row>
    <row r="35" spans="1:4" x14ac:dyDescent="0.25">
      <c r="A35" s="31"/>
      <c r="C35" s="20"/>
      <c r="D35" s="20"/>
    </row>
    <row r="36" spans="1:4" x14ac:dyDescent="0.25">
      <c r="A36" s="31"/>
      <c r="C36" s="20"/>
      <c r="D36" s="20"/>
    </row>
    <row r="37" spans="1:4" x14ac:dyDescent="0.25">
      <c r="A37" s="31"/>
      <c r="C37" s="20"/>
      <c r="D37" s="20"/>
    </row>
    <row r="38" spans="1:4" x14ac:dyDescent="0.25">
      <c r="A38" s="31"/>
      <c r="C38" s="20"/>
      <c r="D38" s="20"/>
    </row>
    <row r="39" spans="1:4" x14ac:dyDescent="0.25">
      <c r="A39" s="31"/>
      <c r="C39" s="20"/>
      <c r="D39" s="20"/>
    </row>
    <row r="40" spans="1:4" x14ac:dyDescent="0.25">
      <c r="A40" s="31"/>
      <c r="C40" s="20"/>
      <c r="D40" s="20"/>
    </row>
    <row r="41" spans="1:4" x14ac:dyDescent="0.25">
      <c r="A41" s="31"/>
      <c r="C41" s="20"/>
      <c r="D41" s="20"/>
    </row>
    <row r="42" spans="1:4" x14ac:dyDescent="0.25">
      <c r="A42" s="31"/>
      <c r="C42" s="20"/>
      <c r="D42" s="20"/>
    </row>
    <row r="43" spans="1:4" x14ac:dyDescent="0.25">
      <c r="A43" s="31"/>
      <c r="C43" s="20"/>
      <c r="D43" s="20"/>
    </row>
    <row r="44" spans="1:4" x14ac:dyDescent="0.25">
      <c r="A44" s="31"/>
      <c r="C44" s="20"/>
      <c r="D44" s="20"/>
    </row>
    <row r="45" spans="1:4" x14ac:dyDescent="0.25">
      <c r="A45" s="31"/>
      <c r="C45" s="20"/>
      <c r="D45" s="20"/>
    </row>
    <row r="46" spans="1:4" x14ac:dyDescent="0.25">
      <c r="A46" s="31"/>
      <c r="C46" s="20"/>
      <c r="D46" s="20"/>
    </row>
    <row r="47" spans="1:4" x14ac:dyDescent="0.25">
      <c r="A47" s="34"/>
      <c r="C47" s="20"/>
      <c r="D47" s="20"/>
    </row>
    <row r="48" spans="1:4" x14ac:dyDescent="0.25">
      <c r="A48" s="31"/>
      <c r="C48" s="20"/>
      <c r="D48" s="20"/>
    </row>
    <row r="49" spans="1:4" x14ac:dyDescent="0.25">
      <c r="A49" s="31"/>
      <c r="C49" s="20"/>
      <c r="D49" s="20"/>
    </row>
    <row r="50" spans="1:4" x14ac:dyDescent="0.25">
      <c r="A50" s="31"/>
      <c r="C50" s="20"/>
      <c r="D50" s="20"/>
    </row>
    <row r="51" spans="1:4" x14ac:dyDescent="0.25">
      <c r="A51" s="31"/>
      <c r="C51" s="20"/>
      <c r="D51" s="20"/>
    </row>
    <row r="52" spans="1:4" x14ac:dyDescent="0.25">
      <c r="A52" s="31"/>
      <c r="C52" s="20"/>
      <c r="D52" s="20"/>
    </row>
    <row r="53" spans="1:4" x14ac:dyDescent="0.25">
      <c r="A53" s="31"/>
      <c r="C53" s="20"/>
      <c r="D53" s="20"/>
    </row>
    <row r="54" spans="1:4" x14ac:dyDescent="0.25">
      <c r="A54" s="31"/>
      <c r="C54" s="20"/>
      <c r="D54" s="20"/>
    </row>
    <row r="55" spans="1:4" x14ac:dyDescent="0.25">
      <c r="A55" s="31"/>
      <c r="C55" s="20"/>
      <c r="D55" s="20"/>
    </row>
    <row r="56" spans="1:4" x14ac:dyDescent="0.25">
      <c r="A56" s="31"/>
      <c r="C56" s="20"/>
      <c r="D56" s="20"/>
    </row>
    <row r="57" spans="1:4" x14ac:dyDescent="0.25">
      <c r="A57" s="31"/>
      <c r="C57" s="20"/>
      <c r="D57" s="20"/>
    </row>
    <row r="58" spans="1:4" x14ac:dyDescent="0.25">
      <c r="A58" s="31"/>
      <c r="C58" s="20"/>
      <c r="D58" s="20"/>
    </row>
    <row r="59" spans="1:4" x14ac:dyDescent="0.25">
      <c r="A59" s="31"/>
      <c r="C59" s="20"/>
      <c r="D59" s="20"/>
    </row>
    <row r="60" spans="1:4" x14ac:dyDescent="0.25">
      <c r="A60" s="31"/>
      <c r="C60" s="20"/>
      <c r="D60" s="20"/>
    </row>
    <row r="61" spans="1:4" x14ac:dyDescent="0.25">
      <c r="A61" s="31"/>
      <c r="C61" s="20"/>
      <c r="D61" s="20"/>
    </row>
    <row r="62" spans="1:4" x14ac:dyDescent="0.25">
      <c r="A62" s="2"/>
      <c r="C62" s="20"/>
      <c r="D62" s="20"/>
    </row>
    <row r="63" spans="1:4" x14ac:dyDescent="0.25">
      <c r="A63" s="2"/>
      <c r="C63" s="20"/>
      <c r="D63" s="20"/>
    </row>
    <row r="64" spans="1:4" x14ac:dyDescent="0.25">
      <c r="A64" s="2"/>
      <c r="C64" s="20"/>
      <c r="D64" s="20"/>
    </row>
    <row r="65" spans="1:4" x14ac:dyDescent="0.25">
      <c r="A65" s="2"/>
      <c r="C65" s="20"/>
      <c r="D65" s="20"/>
    </row>
    <row r="66" spans="1:4" x14ac:dyDescent="0.25">
      <c r="A66" s="2"/>
      <c r="C66" s="20"/>
      <c r="D66" s="20"/>
    </row>
    <row r="67" spans="1:4" x14ac:dyDescent="0.25">
      <c r="A67" s="2"/>
      <c r="C67" s="20"/>
      <c r="D67" s="20"/>
    </row>
    <row r="68" spans="1:4" x14ac:dyDescent="0.25">
      <c r="A68" s="2"/>
      <c r="C68" s="20"/>
      <c r="D68" s="20"/>
    </row>
    <row r="69" spans="1:4" x14ac:dyDescent="0.25">
      <c r="C69" s="20"/>
      <c r="D69" s="20"/>
    </row>
    <row r="70" spans="1:4" x14ac:dyDescent="0.25">
      <c r="A70" s="2"/>
      <c r="C70" s="20"/>
      <c r="D70" s="20"/>
    </row>
    <row r="71" spans="1:4" x14ac:dyDescent="0.25">
      <c r="A71" s="2"/>
      <c r="C71" s="20"/>
      <c r="D71" s="20"/>
    </row>
    <row r="72" spans="1:4" x14ac:dyDescent="0.25">
      <c r="A72" s="2"/>
      <c r="C72" s="20"/>
      <c r="D72" s="20"/>
    </row>
    <row r="73" spans="1:4" x14ac:dyDescent="0.25">
      <c r="A73" s="2"/>
      <c r="C73" s="20"/>
      <c r="D73" s="20"/>
    </row>
    <row r="74" spans="1:4" x14ac:dyDescent="0.25">
      <c r="A74" s="2"/>
      <c r="C74" s="20"/>
      <c r="D74" s="20"/>
    </row>
    <row r="75" spans="1:4" x14ac:dyDescent="0.25">
      <c r="A75" s="2"/>
      <c r="C75" s="20"/>
      <c r="D75" s="20"/>
    </row>
    <row r="76" spans="1:4" x14ac:dyDescent="0.25">
      <c r="A76" s="2"/>
      <c r="C76" s="20"/>
      <c r="D76" s="20"/>
    </row>
    <row r="77" spans="1:4" x14ac:dyDescent="0.25">
      <c r="A77" s="2"/>
      <c r="C77" s="20"/>
      <c r="D77" s="20"/>
    </row>
    <row r="78" spans="1:4" x14ac:dyDescent="0.25">
      <c r="A78" s="2"/>
      <c r="C78" s="20"/>
      <c r="D78" s="20"/>
    </row>
    <row r="79" spans="1:4" x14ac:dyDescent="0.25">
      <c r="A79" s="2"/>
      <c r="C79" s="20"/>
      <c r="D79" s="20"/>
    </row>
    <row r="80" spans="1:4" x14ac:dyDescent="0.25">
      <c r="A80" s="2"/>
      <c r="C80" s="20"/>
      <c r="D80" s="20"/>
    </row>
    <row r="81" spans="1:4" x14ac:dyDescent="0.25">
      <c r="A81" s="2"/>
      <c r="C81" s="20"/>
      <c r="D81" s="20"/>
    </row>
    <row r="82" spans="1:4" x14ac:dyDescent="0.25">
      <c r="A82" s="2"/>
      <c r="C82" s="20"/>
      <c r="D82" s="20"/>
    </row>
    <row r="83" spans="1:4" x14ac:dyDescent="0.25">
      <c r="A83" s="2"/>
      <c r="C83" s="20"/>
      <c r="D83" s="20"/>
    </row>
    <row r="84" spans="1:4" x14ac:dyDescent="0.25">
      <c r="A84" s="2"/>
      <c r="C84" s="20"/>
      <c r="D84" s="20"/>
    </row>
    <row r="85" spans="1:4" x14ac:dyDescent="0.25">
      <c r="A85" s="2"/>
      <c r="C85" s="20"/>
      <c r="D85" s="20"/>
    </row>
    <row r="86" spans="1:4" x14ac:dyDescent="0.25">
      <c r="A86" s="2"/>
      <c r="C86" s="20"/>
      <c r="D86" s="20"/>
    </row>
    <row r="87" spans="1:4" x14ac:dyDescent="0.25">
      <c r="A87" s="2"/>
      <c r="C87" s="20"/>
      <c r="D87" s="20"/>
    </row>
    <row r="88" spans="1:4" x14ac:dyDescent="0.25">
      <c r="A88" s="2"/>
      <c r="C88" s="20"/>
      <c r="D88" s="20"/>
    </row>
    <row r="89" spans="1:4" x14ac:dyDescent="0.25">
      <c r="A89" s="2"/>
      <c r="C89" s="20"/>
      <c r="D89" s="20"/>
    </row>
    <row r="90" spans="1:4" x14ac:dyDescent="0.25">
      <c r="A90" s="2"/>
      <c r="C90" s="20"/>
      <c r="D90" s="20"/>
    </row>
    <row r="91" spans="1:4" x14ac:dyDescent="0.25">
      <c r="C91" s="20"/>
      <c r="D91" s="20"/>
    </row>
    <row r="92" spans="1:4" x14ac:dyDescent="0.25">
      <c r="A92" s="2"/>
      <c r="C92" s="20"/>
      <c r="D92" s="20"/>
    </row>
    <row r="93" spans="1:4" x14ac:dyDescent="0.25">
      <c r="A93" s="2"/>
      <c r="C93" s="20"/>
      <c r="D93" s="20"/>
    </row>
    <row r="94" spans="1:4" x14ac:dyDescent="0.25">
      <c r="A94" s="2"/>
      <c r="C94" s="20"/>
      <c r="D94" s="20"/>
    </row>
    <row r="95" spans="1:4" x14ac:dyDescent="0.25">
      <c r="A95" s="2"/>
      <c r="C95" s="20"/>
      <c r="D95" s="20"/>
    </row>
    <row r="96" spans="1:4" x14ac:dyDescent="0.25">
      <c r="A96" s="2"/>
      <c r="C96" s="20"/>
      <c r="D96" s="20"/>
    </row>
    <row r="97" spans="1:4" x14ac:dyDescent="0.25">
      <c r="A97" s="2"/>
      <c r="C97" s="20"/>
      <c r="D97" s="20"/>
    </row>
    <row r="98" spans="1:4" x14ac:dyDescent="0.25">
      <c r="A98" s="2"/>
      <c r="C98" s="20"/>
      <c r="D98" s="20"/>
    </row>
    <row r="99" spans="1:4" x14ac:dyDescent="0.25">
      <c r="A99" s="2"/>
      <c r="C99" s="20"/>
      <c r="D99" s="20"/>
    </row>
    <row r="100" spans="1:4" x14ac:dyDescent="0.25">
      <c r="A100" s="2"/>
      <c r="C100" s="20"/>
      <c r="D100" s="20"/>
    </row>
    <row r="101" spans="1:4" x14ac:dyDescent="0.25">
      <c r="A101" s="2"/>
      <c r="C101" s="20"/>
      <c r="D101" s="20"/>
    </row>
    <row r="102" spans="1:4" x14ac:dyDescent="0.25">
      <c r="A102" s="2"/>
      <c r="C102" s="20"/>
      <c r="D102" s="20"/>
    </row>
    <row r="103" spans="1:4" x14ac:dyDescent="0.25">
      <c r="A103" s="2"/>
      <c r="C103" s="20"/>
      <c r="D103" s="20"/>
    </row>
    <row r="104" spans="1:4" x14ac:dyDescent="0.25">
      <c r="A104" s="2"/>
      <c r="C104" s="20"/>
      <c r="D104" s="20"/>
    </row>
    <row r="105" spans="1:4" x14ac:dyDescent="0.25">
      <c r="A105" s="2"/>
      <c r="C105" s="20"/>
      <c r="D105" s="20"/>
    </row>
    <row r="106" spans="1:4" x14ac:dyDescent="0.25">
      <c r="A106" s="2"/>
      <c r="C106" s="20"/>
      <c r="D106" s="20"/>
    </row>
    <row r="107" spans="1:4" x14ac:dyDescent="0.25">
      <c r="A107" s="2"/>
      <c r="C107" s="20"/>
      <c r="D107" s="20"/>
    </row>
    <row r="108" spans="1:4" x14ac:dyDescent="0.25">
      <c r="A108" s="2"/>
      <c r="C108" s="20"/>
      <c r="D108" s="20"/>
    </row>
    <row r="109" spans="1:4" x14ac:dyDescent="0.25">
      <c r="A109" s="2"/>
      <c r="C109" s="20"/>
      <c r="D109" s="20"/>
    </row>
    <row r="110" spans="1:4" x14ac:dyDescent="0.25">
      <c r="A110" s="2"/>
      <c r="C110" s="20"/>
      <c r="D110" s="20"/>
    </row>
    <row r="111" spans="1:4" x14ac:dyDescent="0.25">
      <c r="A111" s="2"/>
      <c r="C111" s="20"/>
      <c r="D111" s="20"/>
    </row>
    <row r="112" spans="1:4" x14ac:dyDescent="0.25">
      <c r="A112" s="2"/>
      <c r="C112" s="20"/>
      <c r="D112" s="20"/>
    </row>
    <row r="113" spans="1:4" x14ac:dyDescent="0.25">
      <c r="C113" s="20"/>
      <c r="D113" s="20"/>
    </row>
    <row r="114" spans="1:4" x14ac:dyDescent="0.25">
      <c r="A114" s="2"/>
      <c r="C114" s="20"/>
      <c r="D114" s="20"/>
    </row>
    <row r="115" spans="1:4" x14ac:dyDescent="0.25">
      <c r="A115" s="2"/>
      <c r="C115" s="20"/>
      <c r="D115" s="20"/>
    </row>
    <row r="116" spans="1:4" x14ac:dyDescent="0.25">
      <c r="A116" s="2"/>
      <c r="C116" s="20"/>
      <c r="D116" s="20"/>
    </row>
    <row r="117" spans="1:4" x14ac:dyDescent="0.25">
      <c r="A117" s="2"/>
      <c r="C117" s="20"/>
      <c r="D117" s="20"/>
    </row>
    <row r="118" spans="1:4" x14ac:dyDescent="0.25">
      <c r="A118" s="2"/>
      <c r="C118" s="20"/>
      <c r="D118" s="20"/>
    </row>
    <row r="119" spans="1:4" x14ac:dyDescent="0.25">
      <c r="A119" s="2"/>
      <c r="C119" s="20"/>
      <c r="D119" s="20"/>
    </row>
    <row r="120" spans="1:4" x14ac:dyDescent="0.25">
      <c r="A120" s="2"/>
      <c r="C120" s="20"/>
      <c r="D120" s="20"/>
    </row>
    <row r="121" spans="1:4" x14ac:dyDescent="0.25">
      <c r="A121" s="2"/>
      <c r="C121" s="20"/>
      <c r="D121" s="20"/>
    </row>
    <row r="122" spans="1:4" x14ac:dyDescent="0.25">
      <c r="A122" s="2"/>
      <c r="C122" s="20"/>
      <c r="D122" s="20"/>
    </row>
    <row r="123" spans="1:4" x14ac:dyDescent="0.25">
      <c r="A123" s="2"/>
      <c r="C123" s="20"/>
      <c r="D123" s="20"/>
    </row>
    <row r="124" spans="1:4" x14ac:dyDescent="0.25">
      <c r="A124" s="2"/>
      <c r="C124" s="20"/>
      <c r="D124" s="20"/>
    </row>
    <row r="125" spans="1:4" x14ac:dyDescent="0.25">
      <c r="A125" s="2"/>
      <c r="C125" s="20"/>
      <c r="D125" s="20"/>
    </row>
    <row r="126" spans="1:4" x14ac:dyDescent="0.25">
      <c r="A126" s="2"/>
      <c r="C126" s="20"/>
      <c r="D126" s="20"/>
    </row>
    <row r="127" spans="1:4" x14ac:dyDescent="0.25">
      <c r="A127" s="2"/>
      <c r="C127" s="20"/>
      <c r="D127" s="20"/>
    </row>
    <row r="128" spans="1:4" x14ac:dyDescent="0.25">
      <c r="A128" s="2"/>
      <c r="C128" s="20"/>
      <c r="D128" s="20"/>
    </row>
    <row r="129" spans="1:4" x14ac:dyDescent="0.25">
      <c r="A129" s="2"/>
      <c r="C129" s="20"/>
      <c r="D129" s="20"/>
    </row>
    <row r="130" spans="1:4" x14ac:dyDescent="0.25">
      <c r="A130" s="2"/>
      <c r="C130" s="20"/>
      <c r="D130" s="20"/>
    </row>
    <row r="131" spans="1:4" x14ac:dyDescent="0.25">
      <c r="A131" s="2"/>
      <c r="C131" s="20"/>
      <c r="D131" s="20"/>
    </row>
    <row r="132" spans="1:4" x14ac:dyDescent="0.25">
      <c r="A132" s="2"/>
      <c r="C132" s="20"/>
      <c r="D132" s="20"/>
    </row>
    <row r="133" spans="1:4" x14ac:dyDescent="0.25">
      <c r="A133" s="2"/>
      <c r="C133" s="20"/>
      <c r="D133" s="20"/>
    </row>
    <row r="134" spans="1:4" x14ac:dyDescent="0.25">
      <c r="A134" s="2"/>
      <c r="C134" s="20"/>
      <c r="D134" s="20"/>
    </row>
    <row r="135" spans="1:4" x14ac:dyDescent="0.25">
      <c r="C135" s="20"/>
      <c r="D135" s="20"/>
    </row>
    <row r="136" spans="1:4" x14ac:dyDescent="0.25">
      <c r="A136" s="2"/>
      <c r="C136" s="20"/>
      <c r="D136" s="20"/>
    </row>
    <row r="137" spans="1:4" x14ac:dyDescent="0.25">
      <c r="A137" s="2"/>
      <c r="C137" s="20"/>
      <c r="D137" s="20"/>
    </row>
    <row r="138" spans="1:4" x14ac:dyDescent="0.25">
      <c r="A138" s="2"/>
      <c r="C138" s="20"/>
      <c r="D138" s="20"/>
    </row>
    <row r="139" spans="1:4" x14ac:dyDescent="0.25">
      <c r="A139" s="2"/>
      <c r="C139" s="20"/>
      <c r="D139" s="20"/>
    </row>
    <row r="140" spans="1:4" x14ac:dyDescent="0.25">
      <c r="A140" s="2"/>
      <c r="C140" s="20"/>
      <c r="D140" s="20"/>
    </row>
    <row r="141" spans="1:4" x14ac:dyDescent="0.25">
      <c r="A141" s="2"/>
      <c r="C141" s="20"/>
      <c r="D141" s="20"/>
    </row>
    <row r="142" spans="1:4" x14ac:dyDescent="0.25">
      <c r="A142" s="2"/>
      <c r="C142" s="20"/>
      <c r="D142" s="20"/>
    </row>
    <row r="143" spans="1:4" x14ac:dyDescent="0.25">
      <c r="A143" s="2"/>
      <c r="C143" s="20"/>
      <c r="D143" s="20"/>
    </row>
    <row r="144" spans="1:4" x14ac:dyDescent="0.25">
      <c r="A144" s="2"/>
      <c r="C144" s="20"/>
      <c r="D144" s="20"/>
    </row>
    <row r="145" spans="1:4" x14ac:dyDescent="0.25">
      <c r="A145" s="2"/>
      <c r="C145" s="20"/>
      <c r="D145" s="20"/>
    </row>
    <row r="146" spans="1:4" x14ac:dyDescent="0.25">
      <c r="A146" s="2"/>
      <c r="C146" s="20"/>
      <c r="D146" s="20"/>
    </row>
    <row r="147" spans="1:4" x14ac:dyDescent="0.25">
      <c r="A147" s="2"/>
      <c r="C147" s="20"/>
      <c r="D147" s="20"/>
    </row>
    <row r="148" spans="1:4" x14ac:dyDescent="0.25">
      <c r="A148" s="2"/>
      <c r="C148" s="20"/>
      <c r="D148" s="20"/>
    </row>
    <row r="149" spans="1:4" x14ac:dyDescent="0.25">
      <c r="A149" s="2"/>
      <c r="C149" s="20"/>
      <c r="D149" s="20"/>
    </row>
    <row r="150" spans="1:4" x14ac:dyDescent="0.25">
      <c r="A150" s="2"/>
      <c r="C150" s="20"/>
      <c r="D150" s="20"/>
    </row>
    <row r="151" spans="1:4" x14ac:dyDescent="0.25">
      <c r="A151" s="2"/>
      <c r="C151" s="20"/>
      <c r="D151" s="20"/>
    </row>
    <row r="152" spans="1:4" x14ac:dyDescent="0.25">
      <c r="A152" s="2"/>
      <c r="C152" s="20"/>
      <c r="D152" s="20"/>
    </row>
    <row r="153" spans="1:4" x14ac:dyDescent="0.25">
      <c r="A153" s="2"/>
      <c r="C153" s="20"/>
      <c r="D153" s="20"/>
    </row>
    <row r="154" spans="1:4" x14ac:dyDescent="0.25">
      <c r="A154" s="2"/>
      <c r="C154" s="20"/>
      <c r="D154" s="20"/>
    </row>
    <row r="155" spans="1:4" x14ac:dyDescent="0.25">
      <c r="A155" s="2"/>
      <c r="C155" s="20"/>
      <c r="D155" s="20"/>
    </row>
    <row r="156" spans="1:4" x14ac:dyDescent="0.25">
      <c r="A156" s="2"/>
      <c r="C156" s="20"/>
      <c r="D156" s="20"/>
    </row>
    <row r="157" spans="1:4" x14ac:dyDescent="0.25">
      <c r="C157" s="20"/>
      <c r="D157" s="20"/>
    </row>
    <row r="158" spans="1:4" x14ac:dyDescent="0.25">
      <c r="A158" s="2"/>
      <c r="C158" s="20"/>
      <c r="D158" s="20"/>
    </row>
    <row r="159" spans="1:4" x14ac:dyDescent="0.25">
      <c r="A159" s="2"/>
      <c r="C159" s="20"/>
      <c r="D159" s="20"/>
    </row>
    <row r="160" spans="1:4" x14ac:dyDescent="0.25">
      <c r="A160" s="2"/>
      <c r="C160" s="20"/>
      <c r="D160" s="20"/>
    </row>
    <row r="161" spans="1:4" x14ac:dyDescent="0.25">
      <c r="A161" s="2"/>
      <c r="C161" s="20"/>
      <c r="D161" s="20"/>
    </row>
    <row r="162" spans="1:4" x14ac:dyDescent="0.25">
      <c r="A162" s="2"/>
      <c r="C162" s="20"/>
      <c r="D162" s="20"/>
    </row>
    <row r="163" spans="1:4" x14ac:dyDescent="0.25">
      <c r="A163" s="2"/>
      <c r="C163" s="20"/>
      <c r="D163" s="20"/>
    </row>
    <row r="164" spans="1:4" x14ac:dyDescent="0.25">
      <c r="A164" s="2"/>
      <c r="C164" s="20"/>
      <c r="D164" s="20"/>
    </row>
    <row r="165" spans="1:4" x14ac:dyDescent="0.25">
      <c r="A165" s="2"/>
      <c r="C165" s="20"/>
      <c r="D165" s="20"/>
    </row>
    <row r="166" spans="1:4" x14ac:dyDescent="0.25">
      <c r="A166" s="2"/>
      <c r="C166" s="20"/>
      <c r="D166" s="20"/>
    </row>
    <row r="167" spans="1:4" x14ac:dyDescent="0.25">
      <c r="A167" s="2"/>
      <c r="C167" s="20"/>
      <c r="D167" s="20"/>
    </row>
    <row r="168" spans="1:4" x14ac:dyDescent="0.25">
      <c r="A168" s="2"/>
      <c r="C168" s="20"/>
      <c r="D168" s="20"/>
    </row>
    <row r="169" spans="1:4" x14ac:dyDescent="0.25">
      <c r="A169" s="2"/>
      <c r="C169" s="20"/>
      <c r="D169" s="20"/>
    </row>
    <row r="170" spans="1:4" x14ac:dyDescent="0.25">
      <c r="A170" s="2"/>
      <c r="C170" s="20"/>
      <c r="D170" s="20"/>
    </row>
    <row r="171" spans="1:4" x14ac:dyDescent="0.25">
      <c r="A171" s="2"/>
      <c r="C171" s="20"/>
      <c r="D171" s="20"/>
    </row>
    <row r="172" spans="1:4" x14ac:dyDescent="0.25">
      <c r="A172" s="2"/>
      <c r="C172" s="20"/>
      <c r="D172" s="20"/>
    </row>
    <row r="173" spans="1:4" x14ac:dyDescent="0.25">
      <c r="A173" s="2"/>
      <c r="C173" s="20"/>
      <c r="D173" s="20"/>
    </row>
    <row r="174" spans="1:4" x14ac:dyDescent="0.25">
      <c r="A174" s="2"/>
      <c r="C174" s="20"/>
      <c r="D174" s="20"/>
    </row>
    <row r="175" spans="1:4" x14ac:dyDescent="0.25">
      <c r="A175" s="2"/>
      <c r="C175" s="20"/>
      <c r="D175" s="20"/>
    </row>
    <row r="176" spans="1:4" x14ac:dyDescent="0.25">
      <c r="A176" s="2"/>
      <c r="C176" s="20"/>
      <c r="D176" s="20"/>
    </row>
    <row r="177" spans="1:4" x14ac:dyDescent="0.25">
      <c r="A177" s="2"/>
      <c r="C177" s="20"/>
      <c r="D177" s="20"/>
    </row>
    <row r="178" spans="1:4" x14ac:dyDescent="0.25">
      <c r="A178" s="2"/>
      <c r="C178" s="20"/>
      <c r="D178" s="20"/>
    </row>
    <row r="179" spans="1:4" x14ac:dyDescent="0.25">
      <c r="C179" s="20"/>
      <c r="D179" s="20"/>
    </row>
    <row r="180" spans="1:4" x14ac:dyDescent="0.25">
      <c r="A180" s="2"/>
      <c r="C180" s="20"/>
      <c r="D180" s="20"/>
    </row>
    <row r="181" spans="1:4" x14ac:dyDescent="0.25">
      <c r="A181" s="2"/>
      <c r="C181" s="20"/>
      <c r="D181" s="20"/>
    </row>
    <row r="182" spans="1:4" x14ac:dyDescent="0.25">
      <c r="A182" s="2"/>
      <c r="C182" s="20"/>
      <c r="D182" s="20"/>
    </row>
    <row r="183" spans="1:4" x14ac:dyDescent="0.25">
      <c r="A183" s="2"/>
      <c r="C183" s="20"/>
      <c r="D183" s="20"/>
    </row>
    <row r="184" spans="1:4" x14ac:dyDescent="0.25">
      <c r="A184" s="2"/>
      <c r="C184" s="20"/>
      <c r="D184" s="20"/>
    </row>
    <row r="185" spans="1:4" x14ac:dyDescent="0.25">
      <c r="A185" s="2"/>
      <c r="C185" s="20"/>
      <c r="D185" s="20"/>
    </row>
    <row r="186" spans="1:4" x14ac:dyDescent="0.25">
      <c r="A186" s="2"/>
      <c r="C186" s="20"/>
      <c r="D186" s="20"/>
    </row>
    <row r="187" spans="1:4" x14ac:dyDescent="0.25">
      <c r="A187" s="2"/>
      <c r="C187" s="20"/>
      <c r="D187" s="20"/>
    </row>
    <row r="188" spans="1:4" x14ac:dyDescent="0.25">
      <c r="A188" s="2"/>
      <c r="C188" s="20"/>
      <c r="D188" s="20"/>
    </row>
    <row r="189" spans="1:4" x14ac:dyDescent="0.25">
      <c r="A189" s="2"/>
      <c r="C189" s="20"/>
      <c r="D189" s="20"/>
    </row>
    <row r="190" spans="1:4" x14ac:dyDescent="0.25">
      <c r="A190" s="2"/>
      <c r="C190" s="20"/>
      <c r="D190" s="20"/>
    </row>
    <row r="191" spans="1:4" x14ac:dyDescent="0.25">
      <c r="A191" s="2"/>
      <c r="C191" s="20"/>
      <c r="D191" s="20"/>
    </row>
    <row r="192" spans="1:4" x14ac:dyDescent="0.25">
      <c r="A192" s="2"/>
      <c r="C192" s="20"/>
      <c r="D192" s="20"/>
    </row>
    <row r="193" spans="1:4" x14ac:dyDescent="0.25">
      <c r="A193" s="2"/>
      <c r="C193" s="20"/>
      <c r="D193" s="20"/>
    </row>
    <row r="194" spans="1:4" x14ac:dyDescent="0.25">
      <c r="A194" s="2"/>
      <c r="C194" s="20"/>
      <c r="D194" s="20"/>
    </row>
    <row r="195" spans="1:4" x14ac:dyDescent="0.25">
      <c r="A195" s="2"/>
      <c r="C195" s="20"/>
      <c r="D195" s="20"/>
    </row>
    <row r="196" spans="1:4" x14ac:dyDescent="0.25">
      <c r="A196" s="2"/>
      <c r="C196" s="20"/>
      <c r="D196" s="20"/>
    </row>
    <row r="197" spans="1:4" x14ac:dyDescent="0.25">
      <c r="A197" s="2"/>
      <c r="C197" s="20"/>
      <c r="D197" s="20"/>
    </row>
    <row r="198" spans="1:4" x14ac:dyDescent="0.25">
      <c r="A198" s="2"/>
      <c r="C198" s="20"/>
      <c r="D198" s="20"/>
    </row>
    <row r="199" spans="1:4" x14ac:dyDescent="0.25">
      <c r="A199" s="2"/>
      <c r="C199" s="20"/>
      <c r="D199" s="20"/>
    </row>
  </sheetData>
  <mergeCells count="1">
    <mergeCell ref="A27:D2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workbookViewId="0">
      <selection activeCell="B3" sqref="B3:I3"/>
    </sheetView>
  </sheetViews>
  <sheetFormatPr defaultRowHeight="15" x14ac:dyDescent="0.25"/>
  <cols>
    <col min="1" max="1" width="15.85546875" customWidth="1"/>
    <col min="2" max="10" width="13.140625" customWidth="1"/>
  </cols>
  <sheetData>
    <row r="1" spans="1:14" x14ac:dyDescent="0.25">
      <c r="A1" s="21" t="s">
        <v>210</v>
      </c>
      <c r="B1" s="6"/>
      <c r="C1" s="6"/>
      <c r="D1" s="6"/>
      <c r="E1" s="6"/>
    </row>
    <row r="2" spans="1:14" x14ac:dyDescent="0.25">
      <c r="A2" s="7"/>
      <c r="B2" s="8"/>
      <c r="C2" s="9"/>
      <c r="D2" s="10"/>
      <c r="E2" s="10"/>
    </row>
    <row r="3" spans="1:14" ht="25.5" x14ac:dyDescent="0.25">
      <c r="A3" s="29" t="s">
        <v>208</v>
      </c>
      <c r="B3" s="29" t="s">
        <v>103</v>
      </c>
      <c r="C3" s="29" t="s">
        <v>185</v>
      </c>
      <c r="D3" s="29" t="s">
        <v>186</v>
      </c>
      <c r="E3" s="29" t="s">
        <v>187</v>
      </c>
      <c r="F3" s="29" t="s">
        <v>188</v>
      </c>
      <c r="G3" s="29" t="s">
        <v>189</v>
      </c>
      <c r="H3" s="29" t="s">
        <v>190</v>
      </c>
      <c r="I3" s="29" t="s">
        <v>191</v>
      </c>
      <c r="J3" s="29" t="s">
        <v>104</v>
      </c>
    </row>
    <row r="4" spans="1:14" x14ac:dyDescent="0.25">
      <c r="A4" s="7" t="s">
        <v>122</v>
      </c>
      <c r="B4" s="53">
        <v>13584</v>
      </c>
      <c r="C4" s="53">
        <v>35103</v>
      </c>
      <c r="D4" s="53">
        <v>31908</v>
      </c>
      <c r="E4" s="53">
        <v>23851</v>
      </c>
      <c r="F4" s="53">
        <v>18358</v>
      </c>
      <c r="G4" s="53">
        <v>13274</v>
      </c>
      <c r="H4" s="53">
        <v>12533</v>
      </c>
      <c r="I4" s="53">
        <v>44206</v>
      </c>
      <c r="J4" s="13">
        <v>378</v>
      </c>
      <c r="N4" s="53"/>
    </row>
    <row r="5" spans="1:14" x14ac:dyDescent="0.25">
      <c r="A5" s="13" t="s">
        <v>192</v>
      </c>
      <c r="B5" s="53">
        <v>2080</v>
      </c>
      <c r="C5" s="53">
        <v>3759</v>
      </c>
      <c r="D5" s="53">
        <v>3340</v>
      </c>
      <c r="E5" s="53">
        <v>2717</v>
      </c>
      <c r="F5" s="53">
        <v>2498</v>
      </c>
      <c r="G5" s="53">
        <v>2003</v>
      </c>
      <c r="H5" s="53">
        <v>2054</v>
      </c>
      <c r="I5" s="53">
        <v>8442</v>
      </c>
      <c r="J5" s="13">
        <v>175</v>
      </c>
      <c r="N5" s="53"/>
    </row>
    <row r="6" spans="1:14" x14ac:dyDescent="0.25">
      <c r="A6" s="13" t="s">
        <v>193</v>
      </c>
      <c r="B6" s="53">
        <v>2283</v>
      </c>
      <c r="C6" s="53">
        <v>4546</v>
      </c>
      <c r="D6" s="53">
        <v>4213</v>
      </c>
      <c r="E6" s="53">
        <v>3268</v>
      </c>
      <c r="F6" s="53">
        <v>2698</v>
      </c>
      <c r="G6" s="53">
        <v>1967</v>
      </c>
      <c r="H6" s="53">
        <v>1830</v>
      </c>
      <c r="I6" s="53">
        <v>6159</v>
      </c>
      <c r="J6" s="13">
        <v>52</v>
      </c>
      <c r="N6" s="53"/>
    </row>
    <row r="7" spans="1:14" x14ac:dyDescent="0.25">
      <c r="A7" s="13" t="s">
        <v>194</v>
      </c>
      <c r="B7" s="53">
        <v>1491</v>
      </c>
      <c r="C7" s="53">
        <v>5360</v>
      </c>
      <c r="D7" s="53">
        <v>4636</v>
      </c>
      <c r="E7" s="53">
        <v>3460</v>
      </c>
      <c r="F7" s="53">
        <v>2495</v>
      </c>
      <c r="G7" s="53">
        <v>1694</v>
      </c>
      <c r="H7" s="53">
        <v>1388</v>
      </c>
      <c r="I7" s="53">
        <v>4101</v>
      </c>
      <c r="J7" s="13">
        <v>19</v>
      </c>
      <c r="N7" s="53"/>
    </row>
    <row r="8" spans="1:14" x14ac:dyDescent="0.25">
      <c r="A8" s="13" t="s">
        <v>195</v>
      </c>
      <c r="B8" s="53">
        <v>1989</v>
      </c>
      <c r="C8" s="53">
        <v>4919</v>
      </c>
      <c r="D8" s="53">
        <v>4055</v>
      </c>
      <c r="E8" s="53">
        <v>3314</v>
      </c>
      <c r="F8" s="53">
        <v>2752</v>
      </c>
      <c r="G8" s="53">
        <v>1986</v>
      </c>
      <c r="H8" s="53">
        <v>2105</v>
      </c>
      <c r="I8" s="53">
        <v>7638</v>
      </c>
      <c r="J8" s="13">
        <v>34</v>
      </c>
      <c r="N8" s="53"/>
    </row>
    <row r="9" spans="1:14" x14ac:dyDescent="0.25">
      <c r="A9" s="13" t="s">
        <v>196</v>
      </c>
      <c r="B9" s="13">
        <v>269</v>
      </c>
      <c r="C9" s="53">
        <v>1709</v>
      </c>
      <c r="D9" s="53">
        <v>1616</v>
      </c>
      <c r="E9" s="13">
        <v>887</v>
      </c>
      <c r="F9" s="13">
        <v>502</v>
      </c>
      <c r="G9" s="13">
        <v>304</v>
      </c>
      <c r="H9" s="13">
        <v>201</v>
      </c>
      <c r="I9" s="13">
        <v>510</v>
      </c>
      <c r="J9" s="13">
        <v>5</v>
      </c>
      <c r="N9" s="53"/>
    </row>
    <row r="10" spans="1:14" x14ac:dyDescent="0.25">
      <c r="A10" s="13" t="s">
        <v>197</v>
      </c>
      <c r="B10" s="53">
        <v>1462</v>
      </c>
      <c r="C10" s="53">
        <v>4278</v>
      </c>
      <c r="D10" s="53">
        <v>3935</v>
      </c>
      <c r="E10" s="53">
        <v>2470</v>
      </c>
      <c r="F10" s="53">
        <v>1631</v>
      </c>
      <c r="G10" s="53">
        <v>1095</v>
      </c>
      <c r="H10" s="13">
        <v>878</v>
      </c>
      <c r="I10" s="53">
        <v>2203</v>
      </c>
      <c r="J10" s="13">
        <v>36</v>
      </c>
      <c r="N10" s="53"/>
    </row>
    <row r="11" spans="1:14" x14ac:dyDescent="0.25">
      <c r="A11" s="13" t="s">
        <v>198</v>
      </c>
      <c r="B11" s="53">
        <v>1956</v>
      </c>
      <c r="C11" s="53">
        <v>4055</v>
      </c>
      <c r="D11" s="53">
        <v>3764</v>
      </c>
      <c r="E11" s="53">
        <v>3251</v>
      </c>
      <c r="F11" s="53">
        <v>2713</v>
      </c>
      <c r="G11" s="53">
        <v>1874</v>
      </c>
      <c r="H11" s="53">
        <v>1778</v>
      </c>
      <c r="I11" s="53">
        <v>6480</v>
      </c>
      <c r="J11" s="13">
        <v>15</v>
      </c>
      <c r="N11" s="53"/>
    </row>
    <row r="12" spans="1:14" x14ac:dyDescent="0.25">
      <c r="A12" s="13" t="s">
        <v>199</v>
      </c>
      <c r="B12" s="13">
        <v>858</v>
      </c>
      <c r="C12" s="53">
        <v>3462</v>
      </c>
      <c r="D12" s="53">
        <v>3525</v>
      </c>
      <c r="E12" s="53">
        <v>2462</v>
      </c>
      <c r="F12" s="53">
        <v>1773</v>
      </c>
      <c r="G12" s="53">
        <v>1310</v>
      </c>
      <c r="H12" s="53">
        <v>1293</v>
      </c>
      <c r="I12" s="53">
        <v>5274</v>
      </c>
      <c r="J12" s="13">
        <v>17</v>
      </c>
    </row>
    <row r="13" spans="1:14" x14ac:dyDescent="0.25">
      <c r="A13" s="13" t="s">
        <v>200</v>
      </c>
      <c r="B13" s="53">
        <v>1196</v>
      </c>
      <c r="C13" s="53">
        <v>3014</v>
      </c>
      <c r="D13" s="53">
        <v>2824</v>
      </c>
      <c r="E13" s="53">
        <v>2023</v>
      </c>
      <c r="F13" s="53">
        <v>1296</v>
      </c>
      <c r="G13" s="53">
        <v>1042</v>
      </c>
      <c r="H13" s="53">
        <v>1006</v>
      </c>
      <c r="I13" s="53">
        <v>3400</v>
      </c>
      <c r="J13" s="13">
        <v>26</v>
      </c>
    </row>
    <row r="17" spans="1:23" ht="25.5" x14ac:dyDescent="0.25">
      <c r="A17" s="50" t="s">
        <v>207</v>
      </c>
      <c r="B17" s="50" t="s">
        <v>103</v>
      </c>
      <c r="C17" s="50" t="s">
        <v>201</v>
      </c>
      <c r="D17" s="50" t="s">
        <v>202</v>
      </c>
      <c r="E17" s="50" t="s">
        <v>203</v>
      </c>
      <c r="F17" s="50" t="s">
        <v>204</v>
      </c>
      <c r="G17" s="50" t="s">
        <v>205</v>
      </c>
      <c r="H17" s="50" t="s">
        <v>206</v>
      </c>
      <c r="I17" s="50" t="s">
        <v>180</v>
      </c>
      <c r="J17" s="50" t="s">
        <v>104</v>
      </c>
    </row>
    <row r="18" spans="1:23" x14ac:dyDescent="0.25">
      <c r="A18" s="53" t="s">
        <v>30</v>
      </c>
      <c r="B18" s="53">
        <v>10828</v>
      </c>
      <c r="C18" s="53">
        <v>18765</v>
      </c>
      <c r="D18" s="53">
        <v>24476</v>
      </c>
      <c r="E18" s="53">
        <v>18919</v>
      </c>
      <c r="F18" s="53">
        <v>16420</v>
      </c>
      <c r="G18" s="53">
        <v>19405</v>
      </c>
      <c r="H18" s="53">
        <v>10737</v>
      </c>
      <c r="I18" s="53">
        <v>31892</v>
      </c>
      <c r="J18" s="13">
        <v>484</v>
      </c>
    </row>
    <row r="19" spans="1:23" x14ac:dyDescent="0.25">
      <c r="A19" s="13" t="s">
        <v>31</v>
      </c>
      <c r="B19" s="53">
        <v>10976</v>
      </c>
      <c r="C19" s="53">
        <v>19749</v>
      </c>
      <c r="D19" s="53">
        <v>25154</v>
      </c>
      <c r="E19" s="53">
        <v>19100</v>
      </c>
      <c r="F19" s="53">
        <v>16791</v>
      </c>
      <c r="G19" s="53">
        <v>17695</v>
      </c>
      <c r="H19" s="53">
        <v>11450</v>
      </c>
      <c r="I19" s="53">
        <v>34399</v>
      </c>
      <c r="J19" s="13">
        <v>451</v>
      </c>
      <c r="L19" s="53"/>
      <c r="N19" s="53"/>
      <c r="O19" s="53"/>
      <c r="P19" s="53"/>
      <c r="Q19" s="53"/>
      <c r="R19" s="53"/>
      <c r="S19" s="53"/>
      <c r="T19" s="53"/>
      <c r="U19" s="53"/>
      <c r="V19" s="53"/>
      <c r="W19" s="53"/>
    </row>
    <row r="20" spans="1:23" x14ac:dyDescent="0.25">
      <c r="A20" s="53" t="s">
        <v>32</v>
      </c>
      <c r="B20" s="53">
        <v>11245</v>
      </c>
      <c r="C20" s="53">
        <v>20786</v>
      </c>
      <c r="D20" s="53">
        <v>26363</v>
      </c>
      <c r="E20" s="53">
        <v>19551</v>
      </c>
      <c r="F20" s="53">
        <v>16738</v>
      </c>
      <c r="G20" s="53">
        <v>16696</v>
      </c>
      <c r="H20" s="53">
        <v>11874</v>
      </c>
      <c r="I20" s="53">
        <v>36961</v>
      </c>
      <c r="J20" s="13">
        <v>406</v>
      </c>
      <c r="L20" s="53"/>
      <c r="M20" s="53"/>
      <c r="N20" s="53"/>
      <c r="O20" s="53"/>
      <c r="P20" s="53"/>
      <c r="Q20" s="53"/>
      <c r="R20" s="53"/>
      <c r="S20" s="53"/>
      <c r="T20" s="53"/>
      <c r="U20" s="53"/>
      <c r="V20" s="53"/>
      <c r="W20" s="53"/>
    </row>
    <row r="21" spans="1:23" x14ac:dyDescent="0.25">
      <c r="A21" s="13" t="s">
        <v>33</v>
      </c>
      <c r="B21" s="53">
        <v>11967</v>
      </c>
      <c r="C21" s="53">
        <v>28214</v>
      </c>
      <c r="D21" s="53">
        <v>23762</v>
      </c>
      <c r="E21" s="53">
        <v>19422</v>
      </c>
      <c r="F21" s="53">
        <v>15999</v>
      </c>
      <c r="G21" s="53">
        <v>15807</v>
      </c>
      <c r="H21" s="53">
        <v>11020</v>
      </c>
      <c r="I21" s="53">
        <v>37356</v>
      </c>
      <c r="J21" s="13">
        <v>653</v>
      </c>
      <c r="L21" s="53"/>
      <c r="M21" s="53"/>
      <c r="N21" s="53"/>
      <c r="O21" s="53"/>
      <c r="P21" s="53"/>
      <c r="Q21" s="53"/>
      <c r="R21" s="53"/>
      <c r="S21" s="53"/>
      <c r="T21" s="53"/>
      <c r="U21" s="53"/>
      <c r="V21" s="53"/>
      <c r="W21" s="53"/>
    </row>
    <row r="22" spans="1:23" x14ac:dyDescent="0.25">
      <c r="A22" s="13" t="s">
        <v>34</v>
      </c>
      <c r="B22" s="53">
        <v>12562</v>
      </c>
      <c r="C22" s="53">
        <v>30265</v>
      </c>
      <c r="D22" s="53">
        <v>25090</v>
      </c>
      <c r="E22" s="53">
        <v>19899</v>
      </c>
      <c r="F22" s="53">
        <v>15523</v>
      </c>
      <c r="G22" s="53">
        <v>14155</v>
      </c>
      <c r="H22" s="53">
        <v>10553</v>
      </c>
      <c r="I22" s="53">
        <v>35665</v>
      </c>
      <c r="J22" s="53">
        <v>237</v>
      </c>
      <c r="L22" s="53"/>
      <c r="M22" s="53"/>
      <c r="N22" s="53"/>
      <c r="O22" s="53"/>
      <c r="P22" s="53"/>
      <c r="Q22" s="53"/>
      <c r="R22" s="53"/>
      <c r="S22" s="53"/>
      <c r="T22" s="53"/>
      <c r="U22" s="53"/>
      <c r="V22" s="53"/>
      <c r="W22" s="53"/>
    </row>
    <row r="23" spans="1:23" x14ac:dyDescent="0.25">
      <c r="A23" s="13" t="s">
        <v>35</v>
      </c>
      <c r="B23" s="53">
        <v>12986</v>
      </c>
      <c r="C23" s="53">
        <v>30913</v>
      </c>
      <c r="D23" s="53">
        <v>26198</v>
      </c>
      <c r="E23" s="53">
        <v>20309</v>
      </c>
      <c r="F23" s="53">
        <v>15271</v>
      </c>
      <c r="G23" s="53">
        <v>12911</v>
      </c>
      <c r="H23" s="53">
        <v>10272</v>
      </c>
      <c r="I23" s="53">
        <v>33905</v>
      </c>
      <c r="J23" s="53">
        <v>410</v>
      </c>
      <c r="L23" s="53"/>
      <c r="M23" s="53"/>
      <c r="N23" s="53"/>
      <c r="O23" s="53"/>
      <c r="P23" s="53"/>
      <c r="Q23" s="53"/>
      <c r="R23" s="53"/>
      <c r="S23" s="53"/>
      <c r="T23" s="53"/>
      <c r="U23" s="53"/>
      <c r="V23" s="53"/>
      <c r="W23" s="53"/>
    </row>
    <row r="24" spans="1:23" x14ac:dyDescent="0.25">
      <c r="A24" s="13" t="s">
        <v>36</v>
      </c>
      <c r="B24" s="53">
        <v>12909</v>
      </c>
      <c r="C24" s="53">
        <v>32263</v>
      </c>
      <c r="D24" s="53">
        <v>27295</v>
      </c>
      <c r="E24" s="53">
        <v>19990</v>
      </c>
      <c r="F24" s="53">
        <v>14574</v>
      </c>
      <c r="G24" s="53">
        <v>12009</v>
      </c>
      <c r="H24" s="53">
        <v>10155</v>
      </c>
      <c r="I24" s="53">
        <v>32283</v>
      </c>
      <c r="J24" s="53">
        <v>364</v>
      </c>
      <c r="L24" s="53"/>
      <c r="M24" s="53"/>
      <c r="N24" s="53"/>
      <c r="O24" s="53"/>
      <c r="P24" s="53"/>
      <c r="Q24" s="53"/>
      <c r="R24" s="53"/>
      <c r="S24" s="53"/>
      <c r="T24" s="53"/>
      <c r="U24" s="53"/>
      <c r="V24" s="53"/>
      <c r="W24" s="53"/>
    </row>
    <row r="25" spans="1:23" x14ac:dyDescent="0.25">
      <c r="A25" s="13" t="s">
        <v>37</v>
      </c>
      <c r="B25" s="53">
        <v>13041</v>
      </c>
      <c r="C25" s="53">
        <v>33079</v>
      </c>
      <c r="D25" s="53">
        <v>27697</v>
      </c>
      <c r="E25" s="53">
        <v>20109</v>
      </c>
      <c r="F25" s="53">
        <v>14396</v>
      </c>
      <c r="G25" s="53">
        <v>11590</v>
      </c>
      <c r="H25" s="53">
        <v>9928</v>
      </c>
      <c r="I25" s="53">
        <v>31644</v>
      </c>
      <c r="J25" s="53">
        <v>367</v>
      </c>
      <c r="L25" s="53"/>
      <c r="M25" s="53"/>
      <c r="N25" s="53"/>
      <c r="O25" s="53"/>
      <c r="P25" s="53"/>
      <c r="Q25" s="53"/>
      <c r="R25" s="53"/>
      <c r="S25" s="53"/>
      <c r="T25" s="53"/>
      <c r="U25" s="53"/>
      <c r="V25" s="53"/>
      <c r="W25" s="53"/>
    </row>
    <row r="26" spans="1:23" x14ac:dyDescent="0.25">
      <c r="A26" s="13" t="s">
        <v>38</v>
      </c>
      <c r="B26" s="53">
        <v>13387</v>
      </c>
      <c r="C26" s="53">
        <v>33167</v>
      </c>
      <c r="D26" s="53">
        <v>28967</v>
      </c>
      <c r="E26" s="53">
        <v>20269</v>
      </c>
      <c r="F26" s="53">
        <v>14517</v>
      </c>
      <c r="G26" s="53">
        <v>11444</v>
      </c>
      <c r="H26" s="53">
        <v>10198</v>
      </c>
      <c r="I26" s="53">
        <v>31815</v>
      </c>
      <c r="J26" s="13">
        <v>168</v>
      </c>
      <c r="L26" s="53"/>
      <c r="M26" s="53"/>
      <c r="N26" s="53"/>
      <c r="O26" s="53"/>
      <c r="P26" s="53"/>
      <c r="Q26" s="53"/>
      <c r="R26" s="53"/>
      <c r="S26" s="53"/>
      <c r="T26" s="53"/>
      <c r="U26" s="53"/>
      <c r="V26" s="53"/>
      <c r="W26" s="53"/>
    </row>
    <row r="27" spans="1:23" x14ac:dyDescent="0.25">
      <c r="A27" s="13" t="s">
        <v>176</v>
      </c>
      <c r="B27" s="53">
        <v>13460</v>
      </c>
      <c r="C27" s="53">
        <v>33124</v>
      </c>
      <c r="D27" s="53">
        <v>29191</v>
      </c>
      <c r="E27" s="53">
        <v>20071</v>
      </c>
      <c r="F27" s="53">
        <v>14228</v>
      </c>
      <c r="G27" s="53">
        <v>11165</v>
      </c>
      <c r="H27" s="53">
        <v>10148</v>
      </c>
      <c r="I27" s="53">
        <v>32045</v>
      </c>
      <c r="J27" s="53">
        <v>212</v>
      </c>
      <c r="R27" s="53"/>
      <c r="S27" s="53"/>
      <c r="T27" s="53"/>
      <c r="U27" s="53"/>
      <c r="W27" s="53"/>
    </row>
    <row r="29" spans="1:23" s="13" customFormat="1" x14ac:dyDescent="0.25"/>
    <row r="30" spans="1:23" s="13" customFormat="1" x14ac:dyDescent="0.25"/>
    <row r="31" spans="1:23" s="13" customFormat="1" ht="25.5" x14ac:dyDescent="0.25">
      <c r="A31" s="50" t="s">
        <v>209</v>
      </c>
      <c r="B31" s="50" t="s">
        <v>103</v>
      </c>
      <c r="C31" s="50" t="s">
        <v>201</v>
      </c>
      <c r="D31" s="50" t="s">
        <v>202</v>
      </c>
      <c r="E31" s="50" t="s">
        <v>203</v>
      </c>
      <c r="F31" s="50" t="s">
        <v>204</v>
      </c>
      <c r="G31" s="50" t="s">
        <v>205</v>
      </c>
      <c r="H31" s="50" t="s">
        <v>206</v>
      </c>
      <c r="I31" s="50" t="s">
        <v>180</v>
      </c>
      <c r="J31" s="50" t="s">
        <v>104</v>
      </c>
    </row>
    <row r="32" spans="1:23" s="13" customFormat="1" x14ac:dyDescent="0.25">
      <c r="A32" s="53" t="s">
        <v>30</v>
      </c>
      <c r="B32" s="13">
        <v>89</v>
      </c>
      <c r="C32" s="13">
        <v>766</v>
      </c>
      <c r="D32" s="13">
        <v>915</v>
      </c>
      <c r="E32" s="13">
        <v>917</v>
      </c>
      <c r="F32" s="13">
        <v>821</v>
      </c>
      <c r="G32" s="13">
        <v>990</v>
      </c>
      <c r="H32" s="13">
        <v>547</v>
      </c>
      <c r="I32" s="53">
        <v>2369</v>
      </c>
      <c r="J32" s="13">
        <v>85</v>
      </c>
    </row>
    <row r="33" spans="1:23" s="13" customFormat="1" x14ac:dyDescent="0.25">
      <c r="A33" s="13" t="s">
        <v>31</v>
      </c>
      <c r="B33" s="13">
        <v>100</v>
      </c>
      <c r="C33" s="13">
        <v>763</v>
      </c>
      <c r="D33" s="13">
        <v>876</v>
      </c>
      <c r="E33" s="13">
        <v>871</v>
      </c>
      <c r="F33" s="13">
        <v>881</v>
      </c>
      <c r="G33" s="13">
        <v>933</v>
      </c>
      <c r="H33" s="13">
        <v>580</v>
      </c>
      <c r="I33" s="53">
        <v>2527</v>
      </c>
      <c r="J33" s="13">
        <v>93</v>
      </c>
      <c r="R33" s="53"/>
      <c r="S33" s="53"/>
      <c r="T33" s="53"/>
      <c r="U33" s="53"/>
      <c r="V33" s="53"/>
      <c r="W33" s="53"/>
    </row>
    <row r="34" spans="1:23" s="13" customFormat="1" x14ac:dyDescent="0.25">
      <c r="A34" s="53" t="s">
        <v>32</v>
      </c>
      <c r="B34" s="13">
        <v>93</v>
      </c>
      <c r="C34" s="13">
        <v>818</v>
      </c>
      <c r="D34" s="53">
        <v>1007</v>
      </c>
      <c r="E34" s="53">
        <v>1042</v>
      </c>
      <c r="F34" s="13">
        <v>887</v>
      </c>
      <c r="G34" s="13">
        <v>951</v>
      </c>
      <c r="H34" s="13">
        <v>660</v>
      </c>
      <c r="I34" s="53">
        <v>2942</v>
      </c>
      <c r="J34" s="13">
        <v>71</v>
      </c>
      <c r="P34" s="53"/>
      <c r="Q34" s="53"/>
      <c r="R34" s="53"/>
      <c r="S34" s="53"/>
      <c r="T34" s="53"/>
      <c r="U34" s="53"/>
      <c r="V34" s="53"/>
      <c r="W34" s="53"/>
    </row>
    <row r="35" spans="1:23" s="13" customFormat="1" x14ac:dyDescent="0.25">
      <c r="A35" s="13" t="s">
        <v>33</v>
      </c>
      <c r="B35" s="13">
        <v>109</v>
      </c>
      <c r="C35" s="13">
        <v>977</v>
      </c>
      <c r="D35" s="53">
        <v>1009</v>
      </c>
      <c r="E35" s="53">
        <v>1075</v>
      </c>
      <c r="F35" s="13">
        <v>919</v>
      </c>
      <c r="G35" s="13">
        <v>996</v>
      </c>
      <c r="H35" s="13">
        <v>601</v>
      </c>
      <c r="I35" s="53">
        <v>3097</v>
      </c>
      <c r="J35" s="13">
        <v>132</v>
      </c>
      <c r="P35" s="53"/>
      <c r="Q35" s="53"/>
      <c r="R35" s="53"/>
      <c r="S35" s="53"/>
      <c r="T35" s="53"/>
      <c r="U35" s="53"/>
      <c r="V35" s="53"/>
      <c r="W35" s="53"/>
    </row>
    <row r="36" spans="1:23" s="13" customFormat="1" x14ac:dyDescent="0.25">
      <c r="A36" s="13" t="s">
        <v>34</v>
      </c>
      <c r="B36" s="13">
        <v>101</v>
      </c>
      <c r="C36" s="53">
        <v>1066</v>
      </c>
      <c r="D36" s="53">
        <v>1186</v>
      </c>
      <c r="E36" s="53">
        <v>1253</v>
      </c>
      <c r="F36" s="13">
        <v>998</v>
      </c>
      <c r="G36" s="53">
        <v>1180</v>
      </c>
      <c r="H36" s="13">
        <v>577</v>
      </c>
      <c r="I36" s="53">
        <v>3542</v>
      </c>
      <c r="J36" s="13">
        <v>58</v>
      </c>
      <c r="S36" s="53"/>
      <c r="T36" s="53"/>
      <c r="U36" s="53"/>
      <c r="V36" s="53"/>
      <c r="W36" s="53"/>
    </row>
    <row r="37" spans="1:23" s="13" customFormat="1" x14ac:dyDescent="0.25">
      <c r="A37" s="13" t="s">
        <v>35</v>
      </c>
      <c r="B37" s="13">
        <v>123</v>
      </c>
      <c r="C37" s="53">
        <v>1140</v>
      </c>
      <c r="D37" s="53">
        <v>1476</v>
      </c>
      <c r="E37" s="53">
        <v>1525</v>
      </c>
      <c r="F37" s="53">
        <v>1545</v>
      </c>
      <c r="G37" s="53">
        <v>1185</v>
      </c>
      <c r="H37" s="13">
        <v>854</v>
      </c>
      <c r="I37" s="53">
        <v>4561</v>
      </c>
      <c r="J37" s="13">
        <v>108</v>
      </c>
      <c r="R37" s="53"/>
      <c r="S37" s="53"/>
      <c r="T37" s="53"/>
      <c r="U37" s="53"/>
      <c r="V37" s="53"/>
      <c r="W37" s="53"/>
    </row>
    <row r="38" spans="1:23" s="13" customFormat="1" x14ac:dyDescent="0.25">
      <c r="A38" s="13" t="s">
        <v>36</v>
      </c>
      <c r="B38" s="13">
        <v>116</v>
      </c>
      <c r="C38" s="53">
        <v>1326</v>
      </c>
      <c r="D38" s="53">
        <v>1822</v>
      </c>
      <c r="E38" s="53">
        <v>1941</v>
      </c>
      <c r="F38" s="53">
        <v>2285</v>
      </c>
      <c r="G38" s="53">
        <v>1294</v>
      </c>
      <c r="H38" s="53">
        <v>1139</v>
      </c>
      <c r="I38" s="53">
        <v>6174</v>
      </c>
      <c r="J38" s="13">
        <v>134</v>
      </c>
      <c r="T38" s="53"/>
      <c r="U38" s="53"/>
      <c r="V38" s="53"/>
      <c r="W38" s="53"/>
    </row>
    <row r="39" spans="1:23" s="13" customFormat="1" x14ac:dyDescent="0.25">
      <c r="A39" s="13" t="s">
        <v>37</v>
      </c>
      <c r="B39" s="13">
        <v>133</v>
      </c>
      <c r="C39" s="53">
        <v>1553</v>
      </c>
      <c r="D39" s="53">
        <v>2188</v>
      </c>
      <c r="E39" s="53">
        <v>2469</v>
      </c>
      <c r="F39" s="53">
        <v>3030</v>
      </c>
      <c r="G39" s="53">
        <v>1598</v>
      </c>
      <c r="H39" s="53">
        <v>1525</v>
      </c>
      <c r="I39" s="53">
        <v>8248</v>
      </c>
      <c r="J39" s="13">
        <v>113</v>
      </c>
      <c r="N39" s="53"/>
      <c r="O39" s="53"/>
      <c r="P39" s="53"/>
      <c r="Q39" s="53"/>
      <c r="R39" s="53"/>
      <c r="S39" s="53"/>
      <c r="T39" s="53"/>
      <c r="U39" s="53"/>
      <c r="V39" s="53"/>
      <c r="W39" s="53"/>
    </row>
    <row r="40" spans="1:23" s="13" customFormat="1" x14ac:dyDescent="0.25">
      <c r="A40" s="13" t="s">
        <v>38</v>
      </c>
      <c r="B40" s="13">
        <v>136</v>
      </c>
      <c r="C40" s="53">
        <v>1798</v>
      </c>
      <c r="D40" s="53">
        <v>2487</v>
      </c>
      <c r="E40" s="53">
        <v>3158</v>
      </c>
      <c r="F40" s="53">
        <v>3660</v>
      </c>
      <c r="G40" s="53">
        <v>1814</v>
      </c>
      <c r="H40" s="53">
        <v>1964</v>
      </c>
      <c r="I40" s="53">
        <v>10078</v>
      </c>
      <c r="J40" s="13">
        <v>107</v>
      </c>
    </row>
    <row r="41" spans="1:23" x14ac:dyDescent="0.25">
      <c r="A41" s="13" t="s">
        <v>176</v>
      </c>
      <c r="B41" s="13">
        <v>125</v>
      </c>
      <c r="C41" s="53">
        <v>1979</v>
      </c>
      <c r="D41" s="53">
        <v>2718</v>
      </c>
      <c r="E41" s="53">
        <v>3781</v>
      </c>
      <c r="F41" s="53">
        <v>4130</v>
      </c>
      <c r="G41" s="53">
        <v>2109</v>
      </c>
      <c r="H41" s="53">
        <v>2386</v>
      </c>
      <c r="I41" s="53">
        <v>12162</v>
      </c>
      <c r="J41" s="13">
        <v>166</v>
      </c>
    </row>
    <row r="49" spans="1:1" x14ac:dyDescent="0.25">
      <c r="A49" t="s">
        <v>43</v>
      </c>
    </row>
    <row r="50" spans="1:1" x14ac:dyDescent="0.25">
      <c r="A50" t="s">
        <v>184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I32" sqref="I32"/>
    </sheetView>
  </sheetViews>
  <sheetFormatPr defaultRowHeight="15" x14ac:dyDescent="0.25"/>
  <cols>
    <col min="1" max="1" width="19.85546875" style="24" customWidth="1"/>
    <col min="2" max="2" width="24.7109375" style="24" customWidth="1"/>
    <col min="3" max="6" width="11.5703125" style="40" customWidth="1"/>
    <col min="7" max="228" width="9.140625" style="24"/>
    <col min="229" max="229" width="36.7109375" style="24" customWidth="1"/>
    <col min="230" max="16384" width="9.140625" style="24"/>
  </cols>
  <sheetData>
    <row r="1" spans="1:6" x14ac:dyDescent="0.25">
      <c r="A1" s="23" t="s">
        <v>13</v>
      </c>
    </row>
    <row r="2" spans="1:6" x14ac:dyDescent="0.25">
      <c r="B2" s="23"/>
    </row>
    <row r="3" spans="1:6" ht="25.5" x14ac:dyDescent="0.25">
      <c r="A3" s="29" t="s">
        <v>121</v>
      </c>
      <c r="B3" s="29" t="s">
        <v>120</v>
      </c>
      <c r="C3" s="41" t="s">
        <v>116</v>
      </c>
      <c r="D3" s="41" t="s">
        <v>117</v>
      </c>
      <c r="E3" s="41" t="s">
        <v>118</v>
      </c>
      <c r="F3" s="41" t="s">
        <v>119</v>
      </c>
    </row>
    <row r="4" spans="1:6" x14ac:dyDescent="0.25">
      <c r="A4" s="24" t="s">
        <v>122</v>
      </c>
      <c r="B4" s="24" t="s">
        <v>85</v>
      </c>
      <c r="C4" s="40">
        <v>3025</v>
      </c>
      <c r="D4" s="40">
        <v>7882</v>
      </c>
      <c r="E4" s="40">
        <v>7867</v>
      </c>
      <c r="F4" s="40">
        <v>34000</v>
      </c>
    </row>
    <row r="5" spans="1:6" x14ac:dyDescent="0.25">
      <c r="A5" s="24" t="s">
        <v>122</v>
      </c>
      <c r="B5" s="24" t="s">
        <v>211</v>
      </c>
      <c r="C5" s="40">
        <v>2557</v>
      </c>
      <c r="D5" s="40">
        <v>6276</v>
      </c>
      <c r="E5" s="40">
        <v>7484</v>
      </c>
      <c r="F5" s="40">
        <v>32639</v>
      </c>
    </row>
    <row r="6" spans="1:6" x14ac:dyDescent="0.25">
      <c r="A6" s="24" t="s">
        <v>122</v>
      </c>
      <c r="B6" s="24" t="s">
        <v>49</v>
      </c>
      <c r="C6" s="40">
        <v>1976</v>
      </c>
      <c r="D6" s="40">
        <v>5193</v>
      </c>
      <c r="E6" s="40">
        <v>5681</v>
      </c>
      <c r="F6" s="40">
        <v>33282</v>
      </c>
    </row>
    <row r="7" spans="1:6" x14ac:dyDescent="0.25">
      <c r="A7" s="24" t="s">
        <v>122</v>
      </c>
      <c r="B7" s="24" t="s">
        <v>212</v>
      </c>
      <c r="C7" s="40">
        <v>1829</v>
      </c>
      <c r="D7" s="40">
        <v>5031</v>
      </c>
      <c r="E7" s="40">
        <v>5847</v>
      </c>
      <c r="F7" s="40">
        <v>34753</v>
      </c>
    </row>
    <row r="8" spans="1:6" x14ac:dyDescent="0.25">
      <c r="A8" s="24" t="s">
        <v>122</v>
      </c>
      <c r="B8" s="24" t="s">
        <v>213</v>
      </c>
      <c r="C8" s="40">
        <v>1939</v>
      </c>
      <c r="D8" s="40">
        <v>5141</v>
      </c>
      <c r="E8" s="40">
        <v>5595</v>
      </c>
      <c r="F8" s="40">
        <v>34226</v>
      </c>
    </row>
    <row r="9" spans="1:6" x14ac:dyDescent="0.25">
      <c r="A9" s="24" t="s">
        <v>122</v>
      </c>
      <c r="B9" s="24" t="s">
        <v>88</v>
      </c>
      <c r="C9" s="40">
        <v>2132</v>
      </c>
      <c r="D9" s="40">
        <v>5933</v>
      </c>
      <c r="E9" s="40">
        <v>4042</v>
      </c>
      <c r="F9" s="40">
        <v>31577</v>
      </c>
    </row>
    <row r="10" spans="1:6" x14ac:dyDescent="0.25">
      <c r="A10" s="24" t="s">
        <v>122</v>
      </c>
      <c r="B10" s="24" t="s">
        <v>89</v>
      </c>
      <c r="C10" s="40">
        <v>1883</v>
      </c>
      <c r="D10" s="40">
        <v>4845</v>
      </c>
      <c r="E10" s="40">
        <v>5222</v>
      </c>
      <c r="F10" s="40">
        <v>33759</v>
      </c>
    </row>
    <row r="11" spans="1:6" x14ac:dyDescent="0.25">
      <c r="A11" s="24" t="s">
        <v>122</v>
      </c>
      <c r="B11" s="24" t="s">
        <v>93</v>
      </c>
      <c r="C11" s="40">
        <v>1344</v>
      </c>
      <c r="D11" s="40">
        <v>3407</v>
      </c>
      <c r="E11" s="40">
        <v>5935</v>
      </c>
      <c r="F11" s="40">
        <v>34356</v>
      </c>
    </row>
    <row r="12" spans="1:6" x14ac:dyDescent="0.25">
      <c r="A12" s="24" t="s">
        <v>122</v>
      </c>
      <c r="B12" s="24" t="s">
        <v>92</v>
      </c>
      <c r="C12" s="40">
        <v>1476</v>
      </c>
      <c r="D12" s="40">
        <v>3757</v>
      </c>
      <c r="E12" s="40">
        <v>5376</v>
      </c>
      <c r="F12" s="40">
        <v>32978</v>
      </c>
    </row>
    <row r="13" spans="1:6" x14ac:dyDescent="0.25">
      <c r="A13" s="24" t="s">
        <v>122</v>
      </c>
      <c r="B13" s="24" t="s">
        <v>90</v>
      </c>
      <c r="C13" s="40">
        <v>1597</v>
      </c>
      <c r="D13" s="40">
        <v>4462</v>
      </c>
      <c r="E13" s="40">
        <v>3759</v>
      </c>
      <c r="F13" s="40">
        <v>31254</v>
      </c>
    </row>
    <row r="14" spans="1:6" x14ac:dyDescent="0.25">
      <c r="A14" s="24" t="s">
        <v>23</v>
      </c>
      <c r="B14" s="24" t="s">
        <v>214</v>
      </c>
      <c r="C14" s="40">
        <v>957</v>
      </c>
      <c r="D14" s="40">
        <v>631</v>
      </c>
      <c r="E14" s="40">
        <v>5831</v>
      </c>
      <c r="F14" s="40">
        <v>25650</v>
      </c>
    </row>
    <row r="15" spans="1:6" x14ac:dyDescent="0.25">
      <c r="A15" s="24" t="s">
        <v>23</v>
      </c>
      <c r="B15" s="24" t="s">
        <v>215</v>
      </c>
      <c r="C15" s="40">
        <v>744</v>
      </c>
      <c r="D15" s="40">
        <v>143</v>
      </c>
      <c r="E15" s="40">
        <v>6428</v>
      </c>
      <c r="F15" s="40">
        <v>25785</v>
      </c>
    </row>
    <row r="16" spans="1:6" x14ac:dyDescent="0.25">
      <c r="A16" s="24" t="s">
        <v>23</v>
      </c>
      <c r="B16" s="24" t="s">
        <v>216</v>
      </c>
      <c r="C16" s="40">
        <v>732</v>
      </c>
      <c r="D16" s="40">
        <v>80</v>
      </c>
      <c r="E16" s="40">
        <v>6456</v>
      </c>
      <c r="F16" s="40">
        <v>26984</v>
      </c>
    </row>
    <row r="17" spans="1:6" x14ac:dyDescent="0.25">
      <c r="A17" s="24" t="s">
        <v>23</v>
      </c>
      <c r="B17" s="24" t="s">
        <v>105</v>
      </c>
      <c r="C17" s="40">
        <v>575</v>
      </c>
      <c r="D17" s="40">
        <v>5105</v>
      </c>
      <c r="E17" s="40">
        <v>1336</v>
      </c>
      <c r="F17" s="40">
        <v>24748</v>
      </c>
    </row>
    <row r="18" spans="1:6" x14ac:dyDescent="0.25">
      <c r="A18" s="24" t="s">
        <v>23</v>
      </c>
      <c r="B18" s="24" t="s">
        <v>106</v>
      </c>
      <c r="C18" s="40">
        <v>1234</v>
      </c>
      <c r="D18" s="40">
        <v>9</v>
      </c>
      <c r="E18" s="40">
        <v>5680</v>
      </c>
      <c r="F18" s="40">
        <v>25157</v>
      </c>
    </row>
    <row r="19" spans="1:6" x14ac:dyDescent="0.25">
      <c r="A19" s="24" t="s">
        <v>23</v>
      </c>
      <c r="B19" s="24" t="s">
        <v>108</v>
      </c>
      <c r="C19" s="40">
        <v>902</v>
      </c>
      <c r="D19" s="40">
        <v>235</v>
      </c>
      <c r="E19" s="40">
        <v>5676</v>
      </c>
      <c r="F19" s="40">
        <v>20861</v>
      </c>
    </row>
    <row r="20" spans="1:6" x14ac:dyDescent="0.25">
      <c r="A20" s="24" t="s">
        <v>23</v>
      </c>
      <c r="B20" s="24" t="s">
        <v>217</v>
      </c>
      <c r="C20" s="40">
        <v>1447</v>
      </c>
      <c r="D20" s="40">
        <v>1956</v>
      </c>
      <c r="E20" s="40">
        <v>3085</v>
      </c>
      <c r="F20" s="40">
        <v>29933</v>
      </c>
    </row>
    <row r="21" spans="1:6" x14ac:dyDescent="0.25">
      <c r="A21" s="24" t="s">
        <v>23</v>
      </c>
      <c r="B21" s="24" t="s">
        <v>218</v>
      </c>
      <c r="C21" s="40">
        <v>1003</v>
      </c>
      <c r="D21" s="40">
        <v>1341</v>
      </c>
      <c r="E21" s="40">
        <v>3991</v>
      </c>
      <c r="F21" s="40">
        <v>29568</v>
      </c>
    </row>
    <row r="22" spans="1:6" x14ac:dyDescent="0.25">
      <c r="A22" s="24" t="s">
        <v>23</v>
      </c>
      <c r="B22" s="24" t="s">
        <v>107</v>
      </c>
      <c r="C22" s="40">
        <v>1131</v>
      </c>
      <c r="D22" s="40">
        <v>1504</v>
      </c>
      <c r="E22" s="40">
        <v>3504</v>
      </c>
      <c r="F22" s="40">
        <v>22975</v>
      </c>
    </row>
    <row r="23" spans="1:6" x14ac:dyDescent="0.25">
      <c r="A23" s="24" t="s">
        <v>23</v>
      </c>
      <c r="B23" s="24" t="s">
        <v>219</v>
      </c>
      <c r="C23" s="40">
        <v>1137</v>
      </c>
      <c r="D23" s="40">
        <v>454</v>
      </c>
      <c r="E23" s="40">
        <v>4439</v>
      </c>
      <c r="F23" s="40">
        <v>27010</v>
      </c>
    </row>
    <row r="24" spans="1:6" x14ac:dyDescent="0.25">
      <c r="A24" s="24" t="s">
        <v>23</v>
      </c>
      <c r="B24" s="24" t="s">
        <v>220</v>
      </c>
      <c r="C24" s="40">
        <v>673</v>
      </c>
      <c r="D24" s="40">
        <v>539</v>
      </c>
      <c r="E24" s="40">
        <v>4769</v>
      </c>
      <c r="F24" s="40">
        <v>32964</v>
      </c>
    </row>
    <row r="25" spans="1:6" x14ac:dyDescent="0.25">
      <c r="A25" s="24" t="s">
        <v>23</v>
      </c>
      <c r="B25" s="24" t="s">
        <v>114</v>
      </c>
      <c r="C25" s="40">
        <v>1677</v>
      </c>
      <c r="D25" s="40">
        <v>1743</v>
      </c>
      <c r="E25" s="40">
        <v>2451</v>
      </c>
      <c r="F25" s="40">
        <v>22846</v>
      </c>
    </row>
    <row r="26" spans="1:6" x14ac:dyDescent="0.25">
      <c r="A26" s="24" t="s">
        <v>23</v>
      </c>
      <c r="B26" s="24" t="s">
        <v>221</v>
      </c>
      <c r="C26" s="40">
        <v>907</v>
      </c>
      <c r="D26" s="40">
        <v>1193</v>
      </c>
      <c r="E26" s="40">
        <v>3734</v>
      </c>
      <c r="F26" s="40">
        <v>24417</v>
      </c>
    </row>
    <row r="27" spans="1:6" x14ac:dyDescent="0.25">
      <c r="A27" s="24" t="s">
        <v>23</v>
      </c>
      <c r="B27" s="24" t="s">
        <v>222</v>
      </c>
      <c r="C27" s="40">
        <v>911</v>
      </c>
      <c r="D27" s="40">
        <v>569</v>
      </c>
      <c r="E27" s="40">
        <v>4333</v>
      </c>
      <c r="F27" s="40">
        <v>23597</v>
      </c>
    </row>
    <row r="28" spans="1:6" x14ac:dyDescent="0.25">
      <c r="A28" s="24" t="s">
        <v>23</v>
      </c>
      <c r="B28" s="24" t="s">
        <v>110</v>
      </c>
      <c r="C28" s="40">
        <v>998</v>
      </c>
      <c r="D28" s="40">
        <v>949</v>
      </c>
      <c r="E28" s="40">
        <v>3740</v>
      </c>
      <c r="F28" s="40">
        <v>25570</v>
      </c>
    </row>
    <row r="29" spans="1:6" x14ac:dyDescent="0.25">
      <c r="A29" s="24" t="s">
        <v>23</v>
      </c>
      <c r="B29" s="24" t="s">
        <v>223</v>
      </c>
      <c r="C29" s="40">
        <v>685</v>
      </c>
      <c r="D29" s="40">
        <v>567</v>
      </c>
      <c r="E29" s="40">
        <v>4398</v>
      </c>
      <c r="F29" s="40">
        <v>24352</v>
      </c>
    </row>
    <row r="30" spans="1:6" x14ac:dyDescent="0.25">
      <c r="A30" s="24" t="s">
        <v>23</v>
      </c>
      <c r="B30" s="24" t="s">
        <v>224</v>
      </c>
      <c r="C30" s="40">
        <v>1008</v>
      </c>
      <c r="D30" s="40">
        <v>1552</v>
      </c>
      <c r="E30" s="40">
        <v>3022</v>
      </c>
      <c r="F30" s="40">
        <v>26698</v>
      </c>
    </row>
    <row r="31" spans="1:6" x14ac:dyDescent="0.25">
      <c r="A31" s="24" t="s">
        <v>23</v>
      </c>
      <c r="B31" s="24" t="s">
        <v>112</v>
      </c>
      <c r="C31" s="40">
        <v>1008</v>
      </c>
      <c r="D31" s="40">
        <v>90</v>
      </c>
      <c r="E31" s="40">
        <v>4484</v>
      </c>
      <c r="F31" s="40">
        <v>19034</v>
      </c>
    </row>
    <row r="32" spans="1:6" x14ac:dyDescent="0.25">
      <c r="A32" s="24" t="s">
        <v>23</v>
      </c>
      <c r="B32" s="24" t="s">
        <v>113</v>
      </c>
      <c r="C32" s="40">
        <v>1391.2236290000001</v>
      </c>
      <c r="D32" s="40">
        <v>2801.769421</v>
      </c>
      <c r="E32" s="40">
        <v>1349.684479</v>
      </c>
      <c r="F32" s="40">
        <v>20553</v>
      </c>
    </row>
    <row r="33" spans="1:6" x14ac:dyDescent="0.25">
      <c r="A33" s="24" t="s">
        <v>23</v>
      </c>
      <c r="B33" s="24" t="s">
        <v>111</v>
      </c>
      <c r="C33" s="40">
        <v>1068</v>
      </c>
      <c r="D33" s="40">
        <v>107</v>
      </c>
      <c r="E33" s="40">
        <v>4316</v>
      </c>
      <c r="F33" s="40">
        <v>25350</v>
      </c>
    </row>
    <row r="34" spans="1:6" x14ac:dyDescent="0.25">
      <c r="A34" s="24" t="s">
        <v>23</v>
      </c>
      <c r="B34" s="24" t="s">
        <v>109</v>
      </c>
      <c r="C34" s="40">
        <v>1031</v>
      </c>
      <c r="D34" s="40">
        <v>101</v>
      </c>
      <c r="E34" s="40">
        <v>4204</v>
      </c>
      <c r="F34" s="40">
        <v>24122</v>
      </c>
    </row>
    <row r="35" spans="1:6" x14ac:dyDescent="0.25">
      <c r="A35" s="24" t="s">
        <v>23</v>
      </c>
      <c r="B35" s="24" t="s">
        <v>94</v>
      </c>
      <c r="C35" s="40">
        <v>1593</v>
      </c>
      <c r="D35" s="40">
        <v>1523</v>
      </c>
      <c r="E35" s="40">
        <v>1922</v>
      </c>
      <c r="F35" s="40">
        <v>24915</v>
      </c>
    </row>
    <row r="36" spans="1:6" x14ac:dyDescent="0.25">
      <c r="A36" s="24" t="s">
        <v>23</v>
      </c>
      <c r="B36" s="24" t="s">
        <v>225</v>
      </c>
      <c r="C36" s="40">
        <v>968</v>
      </c>
      <c r="D36" s="40">
        <v>1153</v>
      </c>
      <c r="E36" s="40">
        <v>2668</v>
      </c>
      <c r="F36" s="40">
        <v>25674</v>
      </c>
    </row>
    <row r="37" spans="1:6" x14ac:dyDescent="0.25">
      <c r="A37" s="24" t="s">
        <v>23</v>
      </c>
      <c r="B37" s="24" t="s">
        <v>226</v>
      </c>
      <c r="C37" s="40">
        <v>990</v>
      </c>
      <c r="D37" s="40">
        <v>1000</v>
      </c>
      <c r="E37" s="40">
        <v>2742</v>
      </c>
      <c r="F37" s="40">
        <v>26346</v>
      </c>
    </row>
    <row r="38" spans="1:6" x14ac:dyDescent="0.25">
      <c r="A38" s="24" t="s">
        <v>23</v>
      </c>
      <c r="B38" s="24" t="s">
        <v>115</v>
      </c>
      <c r="C38" s="40">
        <v>1082</v>
      </c>
      <c r="D38" s="40">
        <v>310</v>
      </c>
      <c r="E38" s="40">
        <v>3283</v>
      </c>
      <c r="F38" s="40">
        <v>24405</v>
      </c>
    </row>
    <row r="39" spans="1:6" x14ac:dyDescent="0.25">
      <c r="A39" s="24" t="s">
        <v>23</v>
      </c>
      <c r="B39" s="24" t="s">
        <v>227</v>
      </c>
      <c r="C39" s="40">
        <v>1025</v>
      </c>
      <c r="D39" s="40">
        <v>948</v>
      </c>
      <c r="E39" s="40">
        <v>2654</v>
      </c>
      <c r="F39" s="40">
        <v>23002</v>
      </c>
    </row>
    <row r="40" spans="1:6" x14ac:dyDescent="0.25">
      <c r="A40" s="24" t="s">
        <v>23</v>
      </c>
      <c r="B40" s="24" t="s">
        <v>228</v>
      </c>
      <c r="C40" s="40">
        <v>860</v>
      </c>
      <c r="D40" s="40">
        <v>175</v>
      </c>
      <c r="E40" s="40">
        <v>3422</v>
      </c>
      <c r="F40" s="40">
        <v>30025</v>
      </c>
    </row>
    <row r="41" spans="1:6" x14ac:dyDescent="0.25">
      <c r="A41" s="24" t="s">
        <v>23</v>
      </c>
      <c r="B41" s="24" t="s">
        <v>229</v>
      </c>
      <c r="C41" s="40">
        <v>602</v>
      </c>
      <c r="D41" s="40">
        <v>431</v>
      </c>
      <c r="E41" s="40">
        <v>2357</v>
      </c>
      <c r="F41" s="40">
        <v>34598</v>
      </c>
    </row>
    <row r="42" spans="1:6" x14ac:dyDescent="0.25">
      <c r="A42" s="24" t="s">
        <v>23</v>
      </c>
      <c r="B42" s="24" t="s">
        <v>230</v>
      </c>
      <c r="C42" s="40">
        <v>605</v>
      </c>
      <c r="D42" s="40">
        <v>300</v>
      </c>
      <c r="E42" s="40">
        <v>2176</v>
      </c>
      <c r="F42" s="40">
        <v>24394</v>
      </c>
    </row>
    <row r="44" spans="1:6" x14ac:dyDescent="0.25">
      <c r="A44" s="24" t="s">
        <v>39</v>
      </c>
    </row>
    <row r="45" spans="1:6" ht="62.25" customHeight="1" x14ac:dyDescent="0.25">
      <c r="A45" s="74" t="s">
        <v>123</v>
      </c>
      <c r="B45" s="74"/>
      <c r="C45" s="74"/>
      <c r="D45" s="74"/>
      <c r="E45" s="74"/>
      <c r="F45" s="74"/>
    </row>
  </sheetData>
  <mergeCells count="1">
    <mergeCell ref="A45:F4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opLeftCell="A7" workbookViewId="0">
      <selection activeCell="I11" sqref="I11"/>
    </sheetView>
  </sheetViews>
  <sheetFormatPr defaultColWidth="17.140625" defaultRowHeight="15" x14ac:dyDescent="0.25"/>
  <cols>
    <col min="2" max="2" width="42.42578125" bestFit="1" customWidth="1"/>
    <col min="3" max="3" width="16.85546875" customWidth="1"/>
    <col min="4" max="4" width="19.28515625" customWidth="1"/>
    <col min="5" max="5" width="15.42578125" customWidth="1"/>
  </cols>
  <sheetData>
    <row r="1" spans="1:5" x14ac:dyDescent="0.25">
      <c r="A1" s="12" t="s">
        <v>14</v>
      </c>
    </row>
    <row r="2" spans="1:5" x14ac:dyDescent="0.25">
      <c r="C2" s="11"/>
      <c r="D2" s="11"/>
    </row>
    <row r="3" spans="1:5" ht="51" x14ac:dyDescent="0.25">
      <c r="A3" s="29" t="s">
        <v>121</v>
      </c>
      <c r="B3" s="29" t="s">
        <v>120</v>
      </c>
      <c r="C3" s="29" t="s">
        <v>231</v>
      </c>
      <c r="D3" s="29" t="s">
        <v>232</v>
      </c>
      <c r="E3" s="29" t="s">
        <v>126</v>
      </c>
    </row>
    <row r="4" spans="1:5" x14ac:dyDescent="0.25">
      <c r="A4" s="58" t="s">
        <v>233</v>
      </c>
      <c r="B4" s="58" t="s">
        <v>220</v>
      </c>
      <c r="C4" s="43">
        <v>22062</v>
      </c>
      <c r="D4" s="43">
        <v>10692</v>
      </c>
      <c r="E4" s="54">
        <v>4.9000000000000002E-2</v>
      </c>
    </row>
    <row r="5" spans="1:5" x14ac:dyDescent="0.25">
      <c r="A5" s="58" t="s">
        <v>233</v>
      </c>
      <c r="B5" s="58" t="s">
        <v>229</v>
      </c>
      <c r="C5" s="59">
        <v>20670</v>
      </c>
      <c r="D5" s="59">
        <v>13588</v>
      </c>
      <c r="E5" s="54">
        <v>3.6999999999999998E-2</v>
      </c>
    </row>
    <row r="6" spans="1:5" x14ac:dyDescent="0.25">
      <c r="A6" s="58" t="s">
        <v>233</v>
      </c>
      <c r="B6" s="58" t="s">
        <v>109</v>
      </c>
      <c r="C6" s="43">
        <v>14829</v>
      </c>
      <c r="D6" s="43">
        <v>8904</v>
      </c>
      <c r="E6" s="54">
        <v>7.6999999999999999E-2</v>
      </c>
    </row>
    <row r="7" spans="1:5" x14ac:dyDescent="0.25">
      <c r="A7" s="58" t="s">
        <v>233</v>
      </c>
      <c r="B7" s="58" t="s">
        <v>228</v>
      </c>
      <c r="C7" s="59">
        <v>13714</v>
      </c>
      <c r="D7" s="59">
        <v>16311</v>
      </c>
      <c r="E7" s="54">
        <v>5.6000000000000001E-2</v>
      </c>
    </row>
    <row r="8" spans="1:5" x14ac:dyDescent="0.25">
      <c r="A8" s="58" t="s">
        <v>233</v>
      </c>
      <c r="B8" s="58" t="s">
        <v>106</v>
      </c>
      <c r="C8" s="43">
        <v>12979</v>
      </c>
      <c r="D8" s="43">
        <v>11017</v>
      </c>
      <c r="E8" s="54">
        <v>0.109</v>
      </c>
    </row>
    <row r="9" spans="1:5" x14ac:dyDescent="0.25">
      <c r="A9" s="58" t="s">
        <v>233</v>
      </c>
      <c r="B9" s="58" t="s">
        <v>115</v>
      </c>
      <c r="C9" s="43">
        <v>12191</v>
      </c>
      <c r="D9" s="43">
        <v>11182</v>
      </c>
      <c r="E9" s="54">
        <v>8.4000000000000005E-2</v>
      </c>
    </row>
    <row r="10" spans="1:5" x14ac:dyDescent="0.25">
      <c r="A10" s="58" t="s">
        <v>233</v>
      </c>
      <c r="B10" s="58" t="s">
        <v>222</v>
      </c>
      <c r="C10" s="59">
        <v>11896</v>
      </c>
      <c r="D10" s="59">
        <v>11402</v>
      </c>
      <c r="E10" s="54">
        <v>5.8999999999999997E-2</v>
      </c>
    </row>
    <row r="11" spans="1:5" x14ac:dyDescent="0.25">
      <c r="A11" s="58" t="s">
        <v>233</v>
      </c>
      <c r="B11" s="58" t="s">
        <v>217</v>
      </c>
      <c r="C11" s="59">
        <v>11728</v>
      </c>
      <c r="D11" s="59">
        <v>17348</v>
      </c>
      <c r="E11" s="54">
        <v>0.14000000000000001</v>
      </c>
    </row>
    <row r="12" spans="1:5" x14ac:dyDescent="0.25">
      <c r="A12" s="58" t="s">
        <v>122</v>
      </c>
      <c r="B12" s="58" t="s">
        <v>87</v>
      </c>
      <c r="C12" s="43">
        <v>11454</v>
      </c>
      <c r="D12" s="43">
        <v>22670</v>
      </c>
      <c r="E12" s="54">
        <v>0.20200000000000001</v>
      </c>
    </row>
    <row r="13" spans="1:5" x14ac:dyDescent="0.25">
      <c r="A13" s="58" t="s">
        <v>233</v>
      </c>
      <c r="B13" s="58" t="s">
        <v>226</v>
      </c>
      <c r="C13" s="59">
        <v>11052</v>
      </c>
      <c r="D13" s="59">
        <v>15067</v>
      </c>
      <c r="E13" s="54">
        <v>9.5000000000000001E-2</v>
      </c>
    </row>
    <row r="14" spans="1:5" x14ac:dyDescent="0.25">
      <c r="A14" s="58" t="s">
        <v>233</v>
      </c>
      <c r="B14" s="58" t="s">
        <v>94</v>
      </c>
      <c r="C14" s="59">
        <v>11041</v>
      </c>
      <c r="D14" s="59">
        <v>12208</v>
      </c>
      <c r="E14" s="54">
        <v>0.19</v>
      </c>
    </row>
    <row r="15" spans="1:5" x14ac:dyDescent="0.25">
      <c r="A15" s="58" t="s">
        <v>233</v>
      </c>
      <c r="B15" s="58" t="s">
        <v>219</v>
      </c>
      <c r="C15" s="59">
        <v>10119</v>
      </c>
      <c r="D15" s="59">
        <v>16891</v>
      </c>
      <c r="E15" s="54">
        <v>4.2999999999999997E-2</v>
      </c>
    </row>
    <row r="16" spans="1:5" x14ac:dyDescent="0.25">
      <c r="A16" s="58" t="s">
        <v>122</v>
      </c>
      <c r="B16" s="58" t="s">
        <v>89</v>
      </c>
      <c r="C16" s="59">
        <v>9986</v>
      </c>
      <c r="D16" s="59">
        <v>23285</v>
      </c>
      <c r="E16" s="54">
        <v>0.186</v>
      </c>
    </row>
    <row r="17" spans="1:5" x14ac:dyDescent="0.25">
      <c r="A17" s="58" t="s">
        <v>233</v>
      </c>
      <c r="B17" s="58" t="s">
        <v>234</v>
      </c>
      <c r="C17" s="59">
        <v>9959</v>
      </c>
      <c r="D17" s="59">
        <v>15347</v>
      </c>
      <c r="E17" s="54">
        <v>5.6000000000000001E-2</v>
      </c>
    </row>
    <row r="18" spans="1:5" x14ac:dyDescent="0.25">
      <c r="A18" s="58" t="s">
        <v>122</v>
      </c>
      <c r="B18" s="58" t="s">
        <v>85</v>
      </c>
      <c r="C18" s="59">
        <v>9555</v>
      </c>
      <c r="D18" s="59">
        <v>22811</v>
      </c>
      <c r="E18" s="54">
        <v>0.317</v>
      </c>
    </row>
    <row r="19" spans="1:5" x14ac:dyDescent="0.25">
      <c r="A19" s="58" t="s">
        <v>122</v>
      </c>
      <c r="B19" s="58" t="s">
        <v>91</v>
      </c>
      <c r="C19" s="59">
        <v>9546</v>
      </c>
      <c r="D19" s="59">
        <v>24950</v>
      </c>
      <c r="E19" s="54">
        <v>0.19500000000000001</v>
      </c>
    </row>
    <row r="20" spans="1:5" x14ac:dyDescent="0.25">
      <c r="A20" s="58" t="s">
        <v>122</v>
      </c>
      <c r="B20" s="58" t="s">
        <v>88</v>
      </c>
      <c r="C20" s="59">
        <v>9026</v>
      </c>
      <c r="D20" s="59">
        <v>21770</v>
      </c>
      <c r="E20" s="54">
        <v>0.215</v>
      </c>
    </row>
    <row r="21" spans="1:5" x14ac:dyDescent="0.25">
      <c r="A21" s="58" t="s">
        <v>233</v>
      </c>
      <c r="B21" s="58" t="s">
        <v>114</v>
      </c>
      <c r="C21" s="59">
        <v>8706</v>
      </c>
      <c r="D21" s="59">
        <v>13294</v>
      </c>
      <c r="E21" s="54">
        <v>0.19700000000000001</v>
      </c>
    </row>
    <row r="22" spans="1:5" x14ac:dyDescent="0.25">
      <c r="A22" s="58" t="s">
        <v>233</v>
      </c>
      <c r="B22" s="58" t="s">
        <v>112</v>
      </c>
      <c r="C22" s="43">
        <v>8620</v>
      </c>
      <c r="D22" s="43">
        <v>10323</v>
      </c>
      <c r="E22" s="54">
        <v>4.5999999999999999E-2</v>
      </c>
    </row>
    <row r="23" spans="1:5" x14ac:dyDescent="0.25">
      <c r="A23" s="58" t="s">
        <v>233</v>
      </c>
      <c r="B23" s="58" t="s">
        <v>230</v>
      </c>
      <c r="C23" s="43">
        <v>8443</v>
      </c>
      <c r="D23" s="43">
        <v>15872</v>
      </c>
      <c r="E23" s="54">
        <v>0.03</v>
      </c>
    </row>
    <row r="24" spans="1:5" x14ac:dyDescent="0.25">
      <c r="A24" s="58" t="s">
        <v>122</v>
      </c>
      <c r="B24" s="58" t="s">
        <v>90</v>
      </c>
      <c r="C24" s="59">
        <v>8424</v>
      </c>
      <c r="D24" s="59">
        <v>22413</v>
      </c>
      <c r="E24" s="54">
        <v>0.159</v>
      </c>
    </row>
    <row r="25" spans="1:5" x14ac:dyDescent="0.25">
      <c r="A25" s="58" t="s">
        <v>233</v>
      </c>
      <c r="B25" s="58" t="s">
        <v>108</v>
      </c>
      <c r="C25" s="59">
        <v>8188</v>
      </c>
      <c r="D25" s="59">
        <v>12673</v>
      </c>
      <c r="E25" s="54">
        <v>5.5E-2</v>
      </c>
    </row>
    <row r="26" spans="1:5" x14ac:dyDescent="0.25">
      <c r="A26" s="58" t="s">
        <v>233</v>
      </c>
      <c r="B26" s="58" t="s">
        <v>225</v>
      </c>
      <c r="C26" s="59">
        <v>7951</v>
      </c>
      <c r="D26" s="59">
        <v>16872</v>
      </c>
      <c r="E26" s="54">
        <v>6.0999999999999999E-2</v>
      </c>
    </row>
    <row r="27" spans="1:5" x14ac:dyDescent="0.25">
      <c r="A27" s="58" t="s">
        <v>122</v>
      </c>
      <c r="B27" s="58" t="s">
        <v>86</v>
      </c>
      <c r="C27" s="44">
        <v>7809</v>
      </c>
      <c r="D27" s="44">
        <v>23134</v>
      </c>
      <c r="E27" s="54">
        <v>0.255</v>
      </c>
    </row>
    <row r="28" spans="1:5" x14ac:dyDescent="0.25">
      <c r="A28" s="58" t="s">
        <v>122</v>
      </c>
      <c r="B28" s="58" t="s">
        <v>92</v>
      </c>
      <c r="C28" s="59">
        <v>7612</v>
      </c>
      <c r="D28" s="59">
        <v>24982</v>
      </c>
      <c r="E28" s="54">
        <v>0.14499999999999999</v>
      </c>
    </row>
    <row r="29" spans="1:5" x14ac:dyDescent="0.25">
      <c r="A29" s="58" t="s">
        <v>122</v>
      </c>
      <c r="B29" s="58" t="s">
        <v>93</v>
      </c>
      <c r="C29" s="59">
        <v>7338</v>
      </c>
      <c r="D29" s="59">
        <v>26655</v>
      </c>
      <c r="E29" s="54">
        <v>0.13200000000000001</v>
      </c>
    </row>
    <row r="30" spans="1:5" x14ac:dyDescent="0.25">
      <c r="A30" s="58" t="s">
        <v>233</v>
      </c>
      <c r="B30" s="58" t="s">
        <v>224</v>
      </c>
      <c r="C30" s="43">
        <v>7077</v>
      </c>
      <c r="D30" s="43">
        <v>18163</v>
      </c>
      <c r="E30" s="54">
        <v>8.5000000000000006E-2</v>
      </c>
    </row>
    <row r="31" spans="1:5" x14ac:dyDescent="0.25">
      <c r="A31" s="58" t="s">
        <v>233</v>
      </c>
      <c r="B31" s="58" t="s">
        <v>113</v>
      </c>
      <c r="C31" s="59">
        <v>7024</v>
      </c>
      <c r="D31" s="59">
        <v>13443</v>
      </c>
      <c r="E31" s="54">
        <v>5.6000000000000001E-2</v>
      </c>
    </row>
    <row r="32" spans="1:5" x14ac:dyDescent="0.25">
      <c r="A32" s="58" t="s">
        <v>233</v>
      </c>
      <c r="B32" s="58" t="s">
        <v>218</v>
      </c>
      <c r="C32" s="59">
        <v>6906</v>
      </c>
      <c r="D32" s="59">
        <v>22662</v>
      </c>
      <c r="E32" s="54">
        <v>8.8999999999999996E-2</v>
      </c>
    </row>
    <row r="33" spans="1:5" x14ac:dyDescent="0.25">
      <c r="A33" s="58" t="s">
        <v>233</v>
      </c>
      <c r="B33" s="58" t="s">
        <v>111</v>
      </c>
      <c r="C33" s="59">
        <v>6639</v>
      </c>
      <c r="D33" s="59">
        <v>18337</v>
      </c>
      <c r="E33" s="54">
        <v>0.106</v>
      </c>
    </row>
    <row r="34" spans="1:5" x14ac:dyDescent="0.25">
      <c r="A34" s="58" t="s">
        <v>233</v>
      </c>
      <c r="B34" s="58" t="s">
        <v>105</v>
      </c>
      <c r="C34" s="43">
        <v>6541</v>
      </c>
      <c r="D34" s="43">
        <v>18088</v>
      </c>
      <c r="E34" s="54">
        <v>4.3999999999999997E-2</v>
      </c>
    </row>
    <row r="35" spans="1:5" x14ac:dyDescent="0.25">
      <c r="A35" s="58" t="s">
        <v>233</v>
      </c>
      <c r="B35" s="58" t="s">
        <v>107</v>
      </c>
      <c r="C35" s="59">
        <v>6127</v>
      </c>
      <c r="D35" s="59">
        <v>16766</v>
      </c>
      <c r="E35" s="54">
        <v>0.12</v>
      </c>
    </row>
    <row r="36" spans="1:5" x14ac:dyDescent="0.25">
      <c r="A36" s="58" t="s">
        <v>233</v>
      </c>
      <c r="B36" s="58" t="s">
        <v>223</v>
      </c>
      <c r="C36" s="59">
        <v>5924</v>
      </c>
      <c r="D36" s="59">
        <v>17965</v>
      </c>
      <c r="E36" s="54">
        <v>4.4999999999999998E-2</v>
      </c>
    </row>
    <row r="37" spans="1:5" x14ac:dyDescent="0.25">
      <c r="A37" s="58" t="s">
        <v>233</v>
      </c>
      <c r="B37" s="58" t="s">
        <v>221</v>
      </c>
      <c r="C37" s="59">
        <v>5875</v>
      </c>
      <c r="D37" s="59">
        <v>18451</v>
      </c>
      <c r="E37" s="54">
        <v>6.7000000000000004E-2</v>
      </c>
    </row>
    <row r="38" spans="1:5" x14ac:dyDescent="0.25">
      <c r="A38" s="58" t="s">
        <v>233</v>
      </c>
      <c r="B38" s="58" t="s">
        <v>227</v>
      </c>
      <c r="C38" s="59">
        <v>4446</v>
      </c>
      <c r="D38" s="59">
        <v>18135</v>
      </c>
      <c r="E38" s="54">
        <v>4.9000000000000002E-2</v>
      </c>
    </row>
    <row r="39" spans="1:5" x14ac:dyDescent="0.25">
      <c r="A39" s="58" t="s">
        <v>233</v>
      </c>
      <c r="B39" s="58" t="s">
        <v>235</v>
      </c>
      <c r="C39" s="43">
        <v>4229</v>
      </c>
      <c r="D39" s="43">
        <v>19711</v>
      </c>
      <c r="E39" s="54">
        <v>0.08</v>
      </c>
    </row>
    <row r="40" spans="1:5" x14ac:dyDescent="0.25">
      <c r="A40" s="58" t="s">
        <v>233</v>
      </c>
      <c r="B40" s="58" t="s">
        <v>216</v>
      </c>
      <c r="C40" s="59">
        <v>3414</v>
      </c>
      <c r="D40" s="59">
        <v>23436</v>
      </c>
      <c r="E40" s="54">
        <v>4.4999999999999998E-2</v>
      </c>
    </row>
    <row r="41" spans="1:5" x14ac:dyDescent="0.25">
      <c r="A41" s="13"/>
      <c r="B41" s="13"/>
      <c r="C41" s="33"/>
      <c r="D41" s="33"/>
      <c r="E41" s="42"/>
    </row>
    <row r="42" spans="1:5" x14ac:dyDescent="0.25">
      <c r="A42" s="13"/>
      <c r="B42" s="13" t="s">
        <v>124</v>
      </c>
      <c r="C42" s="59">
        <v>8634.6839999999993</v>
      </c>
      <c r="D42" s="59">
        <v>15708.31588</v>
      </c>
      <c r="E42" s="42">
        <v>7.5999999999999998E-2</v>
      </c>
    </row>
    <row r="43" spans="1:5" x14ac:dyDescent="0.25">
      <c r="B43" t="s">
        <v>125</v>
      </c>
      <c r="C43" s="33">
        <v>8979.5589999999993</v>
      </c>
      <c r="D43" s="33">
        <v>23544.440500000001</v>
      </c>
      <c r="E43" s="42">
        <v>0.188</v>
      </c>
    </row>
    <row r="45" spans="1:5" x14ac:dyDescent="0.25">
      <c r="A45" t="s">
        <v>39</v>
      </c>
    </row>
    <row r="46" spans="1:5" ht="31.5" customHeight="1" x14ac:dyDescent="0.25">
      <c r="A46" s="75" t="s">
        <v>127</v>
      </c>
      <c r="B46" s="75"/>
      <c r="C46" s="75"/>
      <c r="D46" s="75"/>
      <c r="E46" s="75"/>
    </row>
  </sheetData>
  <sortState ref="A4:F40">
    <sortCondition ref="C4:C40"/>
  </sortState>
  <mergeCells count="1">
    <mergeCell ref="A46:E46"/>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0"/>
  <sheetViews>
    <sheetView workbookViewId="0">
      <selection activeCell="E29" sqref="E29"/>
    </sheetView>
  </sheetViews>
  <sheetFormatPr defaultRowHeight="15" x14ac:dyDescent="0.25"/>
  <cols>
    <col min="1" max="1" width="21.5703125" style="22" customWidth="1"/>
    <col min="2" max="5" width="14.42578125" style="22" customWidth="1"/>
    <col min="6" max="16384" width="9.140625" style="22"/>
  </cols>
  <sheetData>
    <row r="1" spans="1:17" x14ac:dyDescent="0.25">
      <c r="A1" s="23" t="s">
        <v>16</v>
      </c>
      <c r="B1" s="23"/>
      <c r="C1" s="23"/>
      <c r="D1" s="23"/>
      <c r="F1" s="23"/>
      <c r="G1" s="23"/>
      <c r="H1" s="23"/>
      <c r="I1" s="23"/>
      <c r="J1" s="23"/>
      <c r="K1" s="23"/>
      <c r="L1" s="26"/>
      <c r="M1" s="23"/>
      <c r="N1" s="23"/>
      <c r="O1" s="23"/>
      <c r="P1" s="23"/>
      <c r="Q1" s="23"/>
    </row>
    <row r="2" spans="1:17" x14ac:dyDescent="0.25">
      <c r="B2" s="26"/>
      <c r="C2" s="26"/>
      <c r="D2" s="26"/>
      <c r="F2" s="26"/>
      <c r="G2" s="26"/>
      <c r="H2" s="26"/>
      <c r="I2" s="26"/>
      <c r="J2" s="26"/>
      <c r="K2" s="26"/>
      <c r="L2" s="26"/>
      <c r="M2" s="26"/>
      <c r="N2" s="26"/>
      <c r="O2" s="26"/>
      <c r="P2" s="26"/>
      <c r="Q2" s="26"/>
    </row>
    <row r="3" spans="1:17" ht="38.25" x14ac:dyDescent="0.25">
      <c r="A3" s="29"/>
      <c r="B3" s="29" t="s">
        <v>128</v>
      </c>
      <c r="C3" s="29" t="s">
        <v>129</v>
      </c>
      <c r="D3" s="29" t="s">
        <v>130</v>
      </c>
      <c r="E3" s="29" t="s">
        <v>131</v>
      </c>
      <c r="F3" s="26"/>
      <c r="G3" s="26"/>
      <c r="H3" s="26"/>
      <c r="I3" s="26"/>
      <c r="J3" s="26"/>
      <c r="K3" s="26"/>
      <c r="L3" s="26"/>
      <c r="M3" s="26"/>
      <c r="N3" s="26"/>
      <c r="O3" s="26"/>
      <c r="P3" s="26"/>
      <c r="Q3" s="26"/>
    </row>
    <row r="4" spans="1:17" x14ac:dyDescent="0.25">
      <c r="A4" s="22" t="s">
        <v>82</v>
      </c>
      <c r="B4" s="39">
        <v>0.51149999999999995</v>
      </c>
      <c r="C4" s="39">
        <v>0.17510000000000001</v>
      </c>
      <c r="D4" s="39">
        <v>0.218</v>
      </c>
      <c r="E4" s="39">
        <v>9.5299999999999996E-2</v>
      </c>
      <c r="F4" s="26"/>
      <c r="G4" s="26"/>
      <c r="H4" s="26"/>
      <c r="I4" s="26"/>
      <c r="J4" s="26"/>
      <c r="K4" s="26"/>
      <c r="L4" s="26"/>
      <c r="M4" s="26"/>
      <c r="N4" s="26"/>
      <c r="O4" s="26"/>
      <c r="P4" s="26"/>
      <c r="Q4" s="26"/>
    </row>
    <row r="5" spans="1:17" x14ac:dyDescent="0.25">
      <c r="A5" s="22" t="s">
        <v>93</v>
      </c>
      <c r="B5" s="39">
        <v>0.48780000000000001</v>
      </c>
      <c r="C5" s="39">
        <v>0.23899999999999999</v>
      </c>
      <c r="D5" s="39">
        <v>0.1986</v>
      </c>
      <c r="E5" s="39">
        <v>7.46E-2</v>
      </c>
      <c r="F5" s="26"/>
      <c r="G5" s="26"/>
      <c r="H5" s="26"/>
      <c r="I5" s="26"/>
      <c r="J5" s="26"/>
      <c r="K5" s="26"/>
      <c r="L5" s="26"/>
      <c r="M5" s="26"/>
      <c r="N5" s="26"/>
      <c r="O5" s="26"/>
      <c r="P5" s="26"/>
      <c r="Q5" s="26"/>
    </row>
    <row r="6" spans="1:17" x14ac:dyDescent="0.25">
      <c r="A6" s="22" t="s">
        <v>89</v>
      </c>
      <c r="B6" s="39">
        <v>0.5242</v>
      </c>
      <c r="C6" s="39">
        <v>0.17630000000000001</v>
      </c>
      <c r="D6" s="39">
        <v>0.21179999999999999</v>
      </c>
      <c r="E6" s="39">
        <v>8.7800000000000003E-2</v>
      </c>
      <c r="F6" s="26"/>
      <c r="G6" s="26"/>
      <c r="H6" s="26"/>
      <c r="I6" s="26"/>
      <c r="J6" s="26"/>
      <c r="K6" s="26"/>
      <c r="L6" s="26"/>
      <c r="M6" s="26"/>
      <c r="N6" s="26"/>
      <c r="O6" s="26"/>
      <c r="P6" s="26"/>
      <c r="Q6" s="26"/>
    </row>
    <row r="7" spans="1:17" x14ac:dyDescent="0.25">
      <c r="A7" s="22" t="s">
        <v>88</v>
      </c>
      <c r="B7" s="39">
        <v>0.51539999999999997</v>
      </c>
      <c r="C7" s="39">
        <v>0.1454</v>
      </c>
      <c r="D7" s="39">
        <v>0.22120000000000001</v>
      </c>
      <c r="E7" s="39">
        <v>0.11799999999999999</v>
      </c>
      <c r="F7" s="26"/>
      <c r="G7" s="26"/>
      <c r="H7" s="26"/>
      <c r="I7" s="26"/>
      <c r="J7" s="26"/>
      <c r="K7" s="26"/>
      <c r="L7" s="26"/>
      <c r="M7" s="26"/>
      <c r="N7" s="26"/>
      <c r="O7" s="26"/>
      <c r="P7" s="26"/>
      <c r="Q7" s="26"/>
    </row>
    <row r="8" spans="1:17" x14ac:dyDescent="0.25">
      <c r="A8" s="22" t="s">
        <v>92</v>
      </c>
      <c r="B8" s="39">
        <v>0.50800000000000001</v>
      </c>
      <c r="C8" s="39">
        <v>0.19109999999999999</v>
      </c>
      <c r="D8" s="39">
        <v>0.21099999999999999</v>
      </c>
      <c r="E8" s="39">
        <v>8.9899999999999994E-2</v>
      </c>
      <c r="F8" s="26"/>
      <c r="G8" s="26"/>
      <c r="H8" s="26"/>
      <c r="I8" s="26"/>
      <c r="J8" s="26"/>
      <c r="K8" s="26"/>
      <c r="L8" s="26"/>
      <c r="M8" s="26"/>
      <c r="N8" s="26"/>
      <c r="O8" s="26"/>
      <c r="P8" s="26"/>
      <c r="Q8" s="26"/>
    </row>
    <row r="9" spans="1:17" x14ac:dyDescent="0.25">
      <c r="A9" s="22" t="s">
        <v>85</v>
      </c>
      <c r="B9" s="39">
        <v>0.622</v>
      </c>
      <c r="C9" s="39">
        <v>0.10390000000000001</v>
      </c>
      <c r="D9" s="39">
        <v>0.21029999999999999</v>
      </c>
      <c r="E9" s="39">
        <v>6.3899999999999998E-2</v>
      </c>
      <c r="F9" s="26"/>
      <c r="G9" s="26"/>
      <c r="H9" s="26"/>
      <c r="I9" s="26"/>
      <c r="J9" s="26"/>
      <c r="K9" s="26"/>
      <c r="L9" s="26"/>
      <c r="M9" s="26"/>
      <c r="N9" s="26"/>
      <c r="O9" s="26"/>
      <c r="P9" s="26"/>
      <c r="Q9" s="26"/>
    </row>
    <row r="10" spans="1:17" x14ac:dyDescent="0.25">
      <c r="A10" s="22" t="s">
        <v>86</v>
      </c>
      <c r="B10" s="39">
        <v>0.51229999999999998</v>
      </c>
      <c r="C10" s="39">
        <v>0.1313</v>
      </c>
      <c r="D10" s="39">
        <v>0.2387</v>
      </c>
      <c r="E10" s="39">
        <v>0.1177</v>
      </c>
      <c r="F10" s="26"/>
      <c r="G10" s="26"/>
      <c r="H10" s="26"/>
      <c r="I10" s="26"/>
      <c r="J10" s="26"/>
      <c r="K10" s="26"/>
      <c r="L10" s="26"/>
      <c r="M10" s="26"/>
      <c r="N10" s="26"/>
      <c r="O10" s="26"/>
      <c r="P10" s="26"/>
      <c r="Q10" s="26"/>
    </row>
    <row r="11" spans="1:17" x14ac:dyDescent="0.25">
      <c r="A11" s="22" t="s">
        <v>90</v>
      </c>
      <c r="B11" s="39">
        <v>0.53949999999999998</v>
      </c>
      <c r="C11" s="39">
        <v>0.1464</v>
      </c>
      <c r="D11" s="39">
        <v>0.23200000000000001</v>
      </c>
      <c r="E11" s="39">
        <v>8.2100000000000006E-2</v>
      </c>
      <c r="F11" s="26"/>
      <c r="G11" s="26"/>
      <c r="H11" s="26"/>
      <c r="I11" s="26"/>
      <c r="J11" s="26"/>
      <c r="K11" s="26"/>
      <c r="L11" s="26"/>
      <c r="M11" s="26"/>
      <c r="N11" s="26"/>
      <c r="O11" s="26"/>
      <c r="P11" s="26"/>
      <c r="Q11" s="26"/>
    </row>
    <row r="12" spans="1:17" x14ac:dyDescent="0.25">
      <c r="A12" s="22" t="s">
        <v>91</v>
      </c>
      <c r="B12" s="39">
        <v>0.47970000000000002</v>
      </c>
      <c r="C12" s="39">
        <v>0.18559999999999999</v>
      </c>
      <c r="D12" s="39">
        <v>0.23089999999999999</v>
      </c>
      <c r="E12" s="39">
        <v>0.10390000000000001</v>
      </c>
      <c r="F12" s="26"/>
      <c r="G12" s="26"/>
      <c r="H12" s="26"/>
      <c r="I12" s="26"/>
      <c r="J12" s="26"/>
      <c r="K12" s="26"/>
      <c r="L12" s="26"/>
      <c r="M12" s="26"/>
      <c r="N12" s="26"/>
      <c r="O12" s="26"/>
      <c r="P12" s="26"/>
      <c r="Q12" s="26"/>
    </row>
    <row r="13" spans="1:17" x14ac:dyDescent="0.25">
      <c r="A13" s="22" t="s">
        <v>87</v>
      </c>
      <c r="B13" s="39">
        <v>0.48110000000000003</v>
      </c>
      <c r="C13" s="39">
        <v>0.19769999999999999</v>
      </c>
      <c r="D13" s="39">
        <v>0.21329999999999999</v>
      </c>
      <c r="E13" s="39">
        <v>0.1079</v>
      </c>
      <c r="F13" s="26"/>
      <c r="G13" s="26"/>
      <c r="H13" s="26"/>
      <c r="I13" s="26"/>
      <c r="J13" s="26"/>
      <c r="K13" s="26"/>
      <c r="L13" s="27"/>
      <c r="M13" s="26"/>
      <c r="N13" s="26"/>
      <c r="O13" s="26"/>
      <c r="P13" s="26"/>
      <c r="Q13" s="26"/>
    </row>
    <row r="14" spans="1:17" x14ac:dyDescent="0.25">
      <c r="B14" s="26"/>
      <c r="C14" s="26"/>
      <c r="D14" s="26"/>
      <c r="F14" s="26"/>
      <c r="G14" s="26"/>
      <c r="H14" s="26"/>
      <c r="I14" s="26"/>
      <c r="J14" s="26"/>
      <c r="K14" s="26"/>
      <c r="L14" s="27"/>
      <c r="M14" s="26"/>
      <c r="N14" s="26"/>
      <c r="O14" s="26"/>
      <c r="P14" s="26"/>
      <c r="Q14" s="26"/>
    </row>
    <row r="15" spans="1:17" x14ac:dyDescent="0.25">
      <c r="A15" s="22" t="s">
        <v>132</v>
      </c>
      <c r="B15" s="26"/>
      <c r="C15" s="26"/>
      <c r="D15" s="26"/>
      <c r="F15" s="26"/>
      <c r="G15" s="26"/>
      <c r="H15" s="26"/>
      <c r="I15" s="26"/>
      <c r="J15" s="26"/>
      <c r="K15" s="26"/>
      <c r="L15" s="27"/>
      <c r="M15" s="26"/>
      <c r="N15" s="26"/>
      <c r="O15" s="26"/>
      <c r="P15" s="26"/>
      <c r="Q15" s="26"/>
    </row>
    <row r="16" spans="1:17" x14ac:dyDescent="0.25">
      <c r="A16" s="22" t="s">
        <v>236</v>
      </c>
      <c r="B16" s="26"/>
      <c r="C16" s="26"/>
      <c r="D16" s="26"/>
      <c r="F16" s="26"/>
      <c r="G16" s="26"/>
      <c r="H16" s="26"/>
      <c r="I16" s="26"/>
      <c r="J16" s="26"/>
      <c r="K16" s="26"/>
      <c r="L16" s="27"/>
      <c r="M16" s="26"/>
      <c r="N16" s="26"/>
      <c r="O16" s="26"/>
      <c r="P16" s="26"/>
      <c r="Q16" s="26"/>
    </row>
    <row r="17" spans="1:17" x14ac:dyDescent="0.25">
      <c r="B17" s="27"/>
      <c r="C17" s="27"/>
      <c r="D17" s="27"/>
      <c r="F17" s="27"/>
      <c r="G17" s="27"/>
      <c r="H17" s="27"/>
      <c r="I17" s="27"/>
      <c r="J17" s="27"/>
      <c r="K17" s="27"/>
      <c r="L17" s="27"/>
      <c r="M17" s="27"/>
      <c r="N17" s="27"/>
      <c r="O17" s="27"/>
      <c r="P17" s="27"/>
      <c r="Q17" s="27"/>
    </row>
    <row r="18" spans="1:17" x14ac:dyDescent="0.25">
      <c r="B18" s="27"/>
      <c r="C18" s="27"/>
      <c r="D18" s="27"/>
      <c r="F18" s="27"/>
      <c r="G18" s="27"/>
      <c r="H18" s="27"/>
      <c r="I18" s="27"/>
      <c r="J18" s="27"/>
      <c r="K18" s="27"/>
      <c r="L18" s="27"/>
      <c r="M18" s="27"/>
      <c r="N18" s="27"/>
      <c r="O18" s="27"/>
      <c r="P18" s="27"/>
      <c r="Q18" s="27"/>
    </row>
    <row r="19" spans="1:17" x14ac:dyDescent="0.25">
      <c r="B19" s="27"/>
      <c r="C19" s="27"/>
      <c r="D19" s="27"/>
      <c r="F19" s="27"/>
      <c r="G19" s="27"/>
      <c r="H19" s="27"/>
      <c r="I19" s="27"/>
      <c r="J19" s="27"/>
      <c r="K19" s="27"/>
      <c r="L19" s="27"/>
      <c r="M19" s="27"/>
      <c r="N19" s="27"/>
      <c r="O19" s="27"/>
      <c r="P19" s="27"/>
      <c r="Q19" s="27"/>
    </row>
    <row r="20" spans="1:17" x14ac:dyDescent="0.25">
      <c r="B20" s="27"/>
      <c r="C20" s="27"/>
      <c r="D20" s="27"/>
      <c r="F20" s="27"/>
      <c r="G20" s="27"/>
      <c r="H20" s="27"/>
      <c r="I20" s="27"/>
      <c r="J20" s="27"/>
      <c r="K20" s="27"/>
      <c r="L20" s="27"/>
      <c r="M20" s="27"/>
      <c r="N20" s="27"/>
      <c r="O20" s="27"/>
      <c r="P20" s="27"/>
      <c r="Q20" s="27"/>
    </row>
    <row r="21" spans="1:17" x14ac:dyDescent="0.25">
      <c r="B21" s="27"/>
      <c r="C21" s="27"/>
      <c r="D21" s="27"/>
      <c r="F21" s="27"/>
      <c r="G21" s="27"/>
      <c r="H21" s="27"/>
      <c r="I21" s="27"/>
      <c r="J21" s="27"/>
      <c r="K21" s="27"/>
      <c r="L21" s="27"/>
      <c r="M21" s="27"/>
      <c r="N21" s="27"/>
      <c r="O21" s="27"/>
      <c r="P21" s="27"/>
      <c r="Q21" s="27"/>
    </row>
    <row r="22" spans="1:17" x14ac:dyDescent="0.25">
      <c r="B22" s="27"/>
      <c r="C22" s="27"/>
      <c r="D22" s="27"/>
      <c r="F22" s="27"/>
      <c r="G22" s="27"/>
      <c r="H22" s="27"/>
      <c r="I22" s="27"/>
      <c r="J22" s="27"/>
      <c r="K22" s="27"/>
      <c r="L22" s="27"/>
      <c r="M22" s="27"/>
      <c r="N22" s="27"/>
      <c r="O22" s="27"/>
      <c r="P22" s="27"/>
      <c r="Q22" s="27"/>
    </row>
    <row r="23" spans="1:17" x14ac:dyDescent="0.25">
      <c r="B23" s="27"/>
      <c r="C23" s="27"/>
      <c r="D23" s="27"/>
      <c r="F23" s="27"/>
      <c r="G23" s="27"/>
      <c r="H23" s="27"/>
      <c r="I23" s="27"/>
      <c r="J23" s="27"/>
      <c r="K23" s="27"/>
      <c r="L23" s="27"/>
      <c r="M23" s="27"/>
      <c r="N23" s="27"/>
      <c r="O23" s="27"/>
      <c r="P23" s="27"/>
      <c r="Q23" s="27"/>
    </row>
    <row r="24" spans="1:17" x14ac:dyDescent="0.25">
      <c r="B24" s="27"/>
      <c r="C24" s="27"/>
      <c r="D24" s="27"/>
      <c r="F24" s="27"/>
      <c r="G24" s="27"/>
      <c r="H24" s="27"/>
      <c r="I24" s="27"/>
      <c r="J24" s="27"/>
      <c r="K24" s="27"/>
      <c r="L24" s="27"/>
      <c r="M24" s="27"/>
      <c r="N24" s="27"/>
      <c r="O24" s="27"/>
      <c r="P24" s="27"/>
      <c r="Q24" s="27"/>
    </row>
    <row r="25" spans="1:17" x14ac:dyDescent="0.25">
      <c r="B25" s="27"/>
      <c r="C25" s="27"/>
      <c r="D25" s="27"/>
      <c r="F25" s="27"/>
      <c r="G25" s="27"/>
      <c r="H25" s="27"/>
      <c r="I25" s="27"/>
      <c r="J25" s="27"/>
      <c r="K25" s="27"/>
      <c r="L25" s="27"/>
      <c r="M25" s="27"/>
      <c r="N25" s="27"/>
      <c r="O25" s="27"/>
      <c r="P25" s="27"/>
      <c r="Q25" s="27"/>
    </row>
    <row r="26" spans="1:17" x14ac:dyDescent="0.25">
      <c r="B26" s="27"/>
      <c r="C26" s="27"/>
      <c r="D26" s="27"/>
      <c r="F26" s="27"/>
      <c r="G26" s="27"/>
      <c r="H26" s="27"/>
      <c r="I26" s="27"/>
      <c r="J26" s="27"/>
      <c r="K26" s="27"/>
      <c r="L26" s="27"/>
      <c r="M26" s="27"/>
      <c r="N26" s="27"/>
      <c r="O26" s="27"/>
      <c r="P26" s="27"/>
      <c r="Q26" s="27"/>
    </row>
    <row r="27" spans="1:17" x14ac:dyDescent="0.25">
      <c r="B27" s="27"/>
      <c r="C27" s="27"/>
      <c r="D27" s="27"/>
      <c r="F27" s="27"/>
      <c r="G27" s="27"/>
      <c r="H27" s="27"/>
      <c r="I27" s="27"/>
      <c r="J27" s="27"/>
      <c r="K27" s="27"/>
      <c r="L27" s="27"/>
      <c r="M27" s="27"/>
      <c r="N27" s="27"/>
      <c r="O27" s="27"/>
      <c r="P27" s="27"/>
      <c r="Q27" s="27"/>
    </row>
    <row r="28" spans="1:17" x14ac:dyDescent="0.25">
      <c r="B28" s="27"/>
      <c r="C28" s="27"/>
      <c r="D28" s="27"/>
      <c r="F28" s="27"/>
      <c r="G28" s="27"/>
      <c r="H28" s="27"/>
      <c r="I28" s="27"/>
      <c r="J28" s="27"/>
      <c r="K28" s="27"/>
      <c r="L28" s="27"/>
      <c r="M28" s="27"/>
      <c r="N28" s="27"/>
      <c r="O28" s="27"/>
      <c r="P28" s="27"/>
      <c r="Q28" s="27"/>
    </row>
    <row r="29" spans="1:17" x14ac:dyDescent="0.25">
      <c r="B29" s="27"/>
      <c r="C29" s="27"/>
      <c r="D29" s="27"/>
      <c r="F29" s="27"/>
      <c r="G29" s="27"/>
      <c r="H29" s="27"/>
      <c r="I29" s="27"/>
      <c r="J29" s="27"/>
      <c r="K29" s="27"/>
      <c r="L29" s="27"/>
      <c r="M29" s="27"/>
      <c r="N29" s="27"/>
      <c r="O29" s="27"/>
      <c r="P29" s="27"/>
      <c r="Q29" s="27"/>
    </row>
    <row r="30" spans="1:17" x14ac:dyDescent="0.25">
      <c r="B30" s="27"/>
      <c r="C30" s="27"/>
      <c r="D30" s="27"/>
      <c r="F30" s="27"/>
      <c r="G30" s="27"/>
      <c r="H30" s="27"/>
      <c r="I30" s="27"/>
      <c r="J30" s="27"/>
      <c r="K30" s="27"/>
      <c r="L30" s="27"/>
      <c r="M30" s="27"/>
      <c r="N30" s="27"/>
      <c r="O30" s="27"/>
      <c r="P30" s="27"/>
      <c r="Q30" s="27"/>
    </row>
    <row r="31" spans="1:17" x14ac:dyDescent="0.25">
      <c r="B31" s="27"/>
      <c r="C31" s="27"/>
      <c r="D31" s="27"/>
      <c r="E31" s="27"/>
      <c r="F31" s="27"/>
      <c r="G31" s="27"/>
      <c r="H31" s="27"/>
      <c r="I31" s="27"/>
      <c r="J31" s="27"/>
      <c r="K31" s="27"/>
      <c r="L31" s="27"/>
      <c r="M31" s="27"/>
      <c r="N31" s="27"/>
      <c r="O31" s="27"/>
      <c r="P31" s="27"/>
      <c r="Q31" s="27"/>
    </row>
    <row r="32" spans="1:17" x14ac:dyDescent="0.25">
      <c r="A32" s="23"/>
      <c r="C32" s="26"/>
      <c r="D32" s="26"/>
      <c r="F32" s="26"/>
      <c r="G32" s="26"/>
      <c r="H32" s="26"/>
      <c r="I32" s="26"/>
      <c r="J32" s="26"/>
      <c r="K32" s="26"/>
      <c r="L32" s="26"/>
      <c r="M32" s="26"/>
    </row>
    <row r="33" spans="1:13" x14ac:dyDescent="0.25">
      <c r="A33" s="23"/>
      <c r="C33" s="26"/>
      <c r="D33" s="26"/>
      <c r="F33" s="26"/>
      <c r="G33" s="26"/>
      <c r="H33" s="26"/>
      <c r="I33" s="26"/>
      <c r="J33" s="26"/>
      <c r="K33" s="26"/>
      <c r="L33" s="26"/>
      <c r="M33" s="26"/>
    </row>
    <row r="34" spans="1:13" x14ac:dyDescent="0.25">
      <c r="A34" s="23"/>
      <c r="C34" s="26"/>
      <c r="D34" s="26"/>
      <c r="F34" s="26"/>
      <c r="G34" s="26"/>
      <c r="H34" s="26"/>
      <c r="I34" s="26"/>
      <c r="J34" s="26"/>
      <c r="K34" s="26"/>
      <c r="L34" s="26"/>
      <c r="M34" s="26"/>
    </row>
    <row r="35" spans="1:13" x14ac:dyDescent="0.25">
      <c r="A35" s="23"/>
      <c r="C35" s="26"/>
      <c r="D35" s="26"/>
      <c r="F35" s="26"/>
      <c r="G35" s="26"/>
      <c r="H35" s="26"/>
      <c r="I35" s="26"/>
      <c r="J35" s="26"/>
      <c r="K35" s="26"/>
      <c r="L35" s="26"/>
      <c r="M35" s="26"/>
    </row>
    <row r="36" spans="1:13" x14ac:dyDescent="0.25">
      <c r="A36" s="23"/>
      <c r="C36" s="26"/>
      <c r="D36" s="26"/>
      <c r="F36" s="26"/>
      <c r="G36" s="26"/>
      <c r="H36" s="26"/>
      <c r="I36" s="26"/>
      <c r="J36" s="26"/>
      <c r="K36" s="26"/>
      <c r="L36" s="26"/>
      <c r="M36" s="26"/>
    </row>
    <row r="37" spans="1:13" x14ac:dyDescent="0.25">
      <c r="A37" s="23"/>
      <c r="C37" s="26"/>
      <c r="D37" s="26"/>
      <c r="F37" s="26"/>
      <c r="G37" s="26"/>
      <c r="H37" s="26"/>
      <c r="I37" s="26"/>
      <c r="J37" s="26"/>
      <c r="K37" s="26"/>
      <c r="L37" s="26"/>
      <c r="M37" s="26"/>
    </row>
    <row r="38" spans="1:13" x14ac:dyDescent="0.25">
      <c r="A38" s="23"/>
      <c r="C38" s="26"/>
      <c r="D38" s="26"/>
      <c r="F38" s="26"/>
      <c r="G38" s="26"/>
      <c r="H38" s="26"/>
      <c r="I38" s="26"/>
      <c r="J38" s="26"/>
      <c r="K38" s="26"/>
      <c r="L38" s="26"/>
      <c r="M38" s="26"/>
    </row>
    <row r="39" spans="1:13" x14ac:dyDescent="0.25">
      <c r="A39" s="23"/>
      <c r="C39" s="26"/>
      <c r="D39" s="26"/>
      <c r="F39" s="26"/>
      <c r="G39" s="26"/>
      <c r="H39" s="26"/>
      <c r="I39" s="26"/>
      <c r="J39" s="26"/>
      <c r="K39" s="26"/>
      <c r="L39" s="26"/>
      <c r="M39" s="26"/>
    </row>
    <row r="40" spans="1:13" x14ac:dyDescent="0.25">
      <c r="A40" s="23"/>
      <c r="C40" s="26"/>
      <c r="D40" s="26"/>
      <c r="F40" s="26"/>
      <c r="G40" s="26"/>
      <c r="H40" s="26"/>
      <c r="I40" s="26"/>
      <c r="J40" s="26"/>
      <c r="K40" s="26"/>
      <c r="L40" s="26"/>
      <c r="M40" s="26"/>
    </row>
    <row r="41" spans="1:13" x14ac:dyDescent="0.25">
      <c r="A41" s="23"/>
      <c r="C41" s="26"/>
      <c r="D41" s="26"/>
      <c r="F41" s="26"/>
      <c r="G41" s="26"/>
      <c r="H41" s="26"/>
      <c r="I41" s="26"/>
      <c r="J41" s="26"/>
      <c r="K41" s="26"/>
      <c r="L41" s="26"/>
      <c r="M41" s="26"/>
    </row>
    <row r="42" spans="1:13" x14ac:dyDescent="0.25">
      <c r="A42" s="23"/>
      <c r="C42" s="26"/>
      <c r="D42" s="26"/>
      <c r="F42" s="26"/>
      <c r="G42" s="26"/>
      <c r="H42" s="26"/>
      <c r="I42" s="26"/>
      <c r="J42" s="26"/>
      <c r="K42" s="26"/>
      <c r="L42" s="26"/>
      <c r="M42" s="26"/>
    </row>
    <row r="43" spans="1:13" x14ac:dyDescent="0.25">
      <c r="A43" s="23"/>
      <c r="C43" s="26"/>
      <c r="D43" s="26"/>
      <c r="F43" s="26"/>
      <c r="G43" s="26"/>
      <c r="H43" s="26"/>
      <c r="I43" s="26"/>
      <c r="J43" s="26"/>
      <c r="K43" s="26"/>
      <c r="L43" s="26"/>
      <c r="M43" s="26"/>
    </row>
    <row r="44" spans="1:13" x14ac:dyDescent="0.25">
      <c r="A44" s="23"/>
      <c r="C44" s="26"/>
      <c r="D44" s="26"/>
      <c r="F44" s="26"/>
      <c r="G44" s="26"/>
      <c r="H44" s="26"/>
      <c r="I44" s="26"/>
      <c r="J44" s="26"/>
      <c r="K44" s="26"/>
      <c r="L44" s="26"/>
      <c r="M44" s="26"/>
    </row>
    <row r="45" spans="1:13" x14ac:dyDescent="0.25">
      <c r="A45" s="23"/>
      <c r="C45" s="26"/>
      <c r="D45" s="26"/>
      <c r="F45" s="26"/>
      <c r="G45" s="26"/>
      <c r="H45" s="26"/>
      <c r="I45" s="26"/>
      <c r="J45" s="26"/>
      <c r="K45" s="26"/>
      <c r="L45" s="26"/>
      <c r="M45" s="26"/>
    </row>
    <row r="46" spans="1:13" x14ac:dyDescent="0.25">
      <c r="A46" s="23"/>
      <c r="C46" s="26"/>
      <c r="D46" s="26"/>
      <c r="F46" s="26"/>
      <c r="G46" s="26"/>
      <c r="H46" s="26"/>
      <c r="I46" s="26"/>
      <c r="J46" s="26"/>
      <c r="K46" s="26"/>
      <c r="L46" s="26"/>
      <c r="M46" s="26"/>
    </row>
    <row r="47" spans="1:13" x14ac:dyDescent="0.25">
      <c r="A47" s="23"/>
      <c r="C47" s="26"/>
      <c r="D47" s="26"/>
      <c r="F47" s="26"/>
      <c r="G47" s="26"/>
      <c r="H47" s="26"/>
      <c r="I47" s="26"/>
      <c r="J47" s="26"/>
      <c r="K47" s="26"/>
      <c r="L47" s="26"/>
      <c r="M47" s="26"/>
    </row>
    <row r="48" spans="1:13" x14ac:dyDescent="0.25">
      <c r="A48" s="23"/>
      <c r="C48" s="26"/>
      <c r="D48" s="26"/>
      <c r="F48" s="26"/>
      <c r="G48" s="26"/>
      <c r="H48" s="26"/>
      <c r="I48" s="26"/>
      <c r="J48" s="26"/>
      <c r="K48" s="26"/>
      <c r="L48" s="26"/>
      <c r="M48" s="26"/>
    </row>
    <row r="49" spans="1:13" x14ac:dyDescent="0.25">
      <c r="A49" s="23"/>
      <c r="C49" s="26"/>
      <c r="D49" s="26"/>
      <c r="F49" s="26"/>
      <c r="G49" s="26"/>
      <c r="H49" s="26"/>
      <c r="I49" s="26"/>
      <c r="J49" s="26"/>
      <c r="K49" s="26"/>
      <c r="L49" s="26"/>
      <c r="M49" s="26"/>
    </row>
    <row r="50" spans="1:13" x14ac:dyDescent="0.25">
      <c r="A50" s="23"/>
      <c r="C50" s="26"/>
      <c r="D50" s="26"/>
      <c r="F50" s="26"/>
      <c r="G50" s="26"/>
      <c r="H50" s="26"/>
      <c r="I50" s="26"/>
      <c r="J50" s="26"/>
      <c r="K50" s="26"/>
      <c r="L50" s="26"/>
      <c r="M50" s="26"/>
    </row>
    <row r="51" spans="1:13" x14ac:dyDescent="0.25">
      <c r="A51" s="23"/>
      <c r="C51" s="26"/>
      <c r="D51" s="26"/>
      <c r="F51" s="26"/>
      <c r="G51" s="26"/>
      <c r="H51" s="26"/>
      <c r="I51" s="26"/>
      <c r="J51" s="26"/>
      <c r="K51" s="26"/>
      <c r="L51" s="26"/>
      <c r="M51" s="26"/>
    </row>
    <row r="52" spans="1:13" x14ac:dyDescent="0.25">
      <c r="A52" s="23"/>
      <c r="C52" s="26"/>
      <c r="D52" s="26"/>
      <c r="F52" s="26"/>
      <c r="G52" s="26"/>
      <c r="H52" s="26"/>
      <c r="I52" s="26"/>
      <c r="J52" s="26"/>
      <c r="K52" s="26"/>
      <c r="L52" s="26"/>
      <c r="M52" s="26"/>
    </row>
    <row r="53" spans="1:13" x14ac:dyDescent="0.25">
      <c r="A53" s="23"/>
      <c r="C53" s="26"/>
      <c r="D53" s="26"/>
      <c r="F53" s="26"/>
      <c r="G53" s="26"/>
      <c r="H53" s="26"/>
      <c r="I53" s="26"/>
      <c r="J53" s="26"/>
      <c r="K53" s="26"/>
      <c r="L53" s="26"/>
      <c r="M53" s="26"/>
    </row>
    <row r="54" spans="1:13" x14ac:dyDescent="0.25">
      <c r="A54" s="23"/>
      <c r="C54" s="26"/>
      <c r="D54" s="26"/>
      <c r="F54" s="26"/>
      <c r="G54" s="26"/>
      <c r="H54" s="26"/>
      <c r="I54" s="26"/>
      <c r="J54" s="26"/>
      <c r="K54" s="26"/>
      <c r="L54" s="26"/>
      <c r="M54" s="26"/>
    </row>
    <row r="55" spans="1:13" x14ac:dyDescent="0.25">
      <c r="A55" s="23"/>
      <c r="C55" s="26"/>
      <c r="D55" s="26"/>
      <c r="F55" s="26"/>
      <c r="G55" s="26"/>
      <c r="H55" s="26"/>
      <c r="I55" s="26"/>
      <c r="J55" s="26"/>
      <c r="K55" s="26"/>
      <c r="L55" s="26"/>
      <c r="M55" s="26"/>
    </row>
    <row r="56" spans="1:13" x14ac:dyDescent="0.25">
      <c r="A56" s="23"/>
      <c r="C56" s="26"/>
      <c r="D56" s="26"/>
      <c r="F56" s="26"/>
      <c r="G56" s="26"/>
      <c r="H56" s="26"/>
      <c r="I56" s="26"/>
      <c r="J56" s="26"/>
      <c r="K56" s="26"/>
      <c r="L56" s="26"/>
      <c r="M56" s="26"/>
    </row>
    <row r="57" spans="1:13" x14ac:dyDescent="0.25">
      <c r="A57" s="23"/>
      <c r="C57" s="26"/>
      <c r="D57" s="26"/>
      <c r="F57" s="26"/>
      <c r="G57" s="26"/>
      <c r="H57" s="26"/>
      <c r="I57" s="26"/>
      <c r="J57" s="26"/>
      <c r="K57" s="26"/>
      <c r="L57" s="26"/>
      <c r="M57" s="26"/>
    </row>
    <row r="58" spans="1:13" x14ac:dyDescent="0.25">
      <c r="A58" s="23"/>
      <c r="C58" s="26"/>
      <c r="D58" s="26"/>
      <c r="F58" s="26"/>
      <c r="G58" s="26"/>
      <c r="H58" s="26"/>
      <c r="I58" s="26"/>
      <c r="J58" s="26"/>
      <c r="K58" s="26"/>
      <c r="L58" s="26"/>
      <c r="M58" s="26"/>
    </row>
    <row r="59" spans="1:13" x14ac:dyDescent="0.25">
      <c r="A59" s="23"/>
      <c r="C59" s="26"/>
      <c r="D59" s="26"/>
      <c r="F59" s="26"/>
      <c r="G59" s="26"/>
      <c r="H59" s="26"/>
      <c r="I59" s="26"/>
      <c r="J59" s="26"/>
      <c r="K59" s="26"/>
      <c r="L59" s="26"/>
      <c r="M59" s="26"/>
    </row>
    <row r="60" spans="1:13" x14ac:dyDescent="0.25">
      <c r="A60" s="23"/>
      <c r="C60" s="26"/>
      <c r="D60" s="26"/>
      <c r="F60" s="26"/>
      <c r="G60" s="26"/>
      <c r="H60" s="26"/>
      <c r="I60" s="26"/>
      <c r="J60" s="26"/>
      <c r="K60" s="26"/>
      <c r="L60" s="26"/>
      <c r="M60" s="26"/>
    </row>
    <row r="61" spans="1:13" x14ac:dyDescent="0.25">
      <c r="A61" s="23"/>
      <c r="C61" s="26"/>
      <c r="D61" s="26"/>
      <c r="F61" s="26"/>
      <c r="G61" s="26"/>
      <c r="H61" s="26"/>
      <c r="I61" s="26"/>
      <c r="J61" s="26"/>
      <c r="K61" s="26"/>
      <c r="L61" s="26"/>
      <c r="M61" s="26"/>
    </row>
    <row r="62" spans="1:13" x14ac:dyDescent="0.25">
      <c r="A62" s="23"/>
      <c r="C62" s="26"/>
      <c r="D62" s="26"/>
      <c r="F62" s="26"/>
      <c r="G62" s="26"/>
      <c r="H62" s="26"/>
      <c r="I62" s="26"/>
      <c r="J62" s="26"/>
      <c r="K62" s="26"/>
      <c r="L62" s="26"/>
      <c r="M62" s="26"/>
    </row>
    <row r="63" spans="1:13" x14ac:dyDescent="0.25">
      <c r="A63" s="23"/>
      <c r="C63" s="26"/>
      <c r="D63" s="26"/>
      <c r="F63" s="26"/>
      <c r="G63" s="26"/>
      <c r="H63" s="26"/>
      <c r="I63" s="26"/>
      <c r="J63" s="26"/>
      <c r="K63" s="26"/>
      <c r="L63" s="26"/>
      <c r="M63" s="26"/>
    </row>
    <row r="64" spans="1:13" x14ac:dyDescent="0.25">
      <c r="A64" s="23"/>
      <c r="C64" s="26"/>
      <c r="D64" s="26"/>
      <c r="F64" s="26"/>
      <c r="G64" s="26"/>
      <c r="H64" s="26"/>
      <c r="I64" s="26"/>
      <c r="J64" s="26"/>
      <c r="K64" s="26"/>
      <c r="L64" s="26"/>
      <c r="M64" s="26"/>
    </row>
    <row r="65" spans="1:13" x14ac:dyDescent="0.25">
      <c r="A65" s="23"/>
      <c r="C65" s="26"/>
      <c r="D65" s="26"/>
      <c r="F65" s="26"/>
      <c r="G65" s="26"/>
      <c r="H65" s="26"/>
      <c r="I65" s="26"/>
      <c r="J65" s="26"/>
      <c r="K65" s="26"/>
      <c r="L65" s="26"/>
      <c r="M65" s="26"/>
    </row>
    <row r="66" spans="1:13" x14ac:dyDescent="0.25">
      <c r="A66" s="23"/>
      <c r="C66" s="26"/>
      <c r="D66" s="26"/>
      <c r="F66" s="26"/>
      <c r="G66" s="26"/>
      <c r="H66" s="26"/>
      <c r="I66" s="26"/>
      <c r="J66" s="26"/>
      <c r="K66" s="26"/>
      <c r="L66" s="26"/>
      <c r="M66" s="26"/>
    </row>
    <row r="67" spans="1:13" x14ac:dyDescent="0.25">
      <c r="A67" s="23"/>
      <c r="C67" s="26"/>
      <c r="D67" s="26"/>
      <c r="F67" s="26"/>
      <c r="G67" s="26"/>
      <c r="H67" s="26"/>
      <c r="I67" s="26"/>
      <c r="J67" s="26"/>
      <c r="K67" s="26"/>
      <c r="L67" s="26"/>
      <c r="M67" s="26"/>
    </row>
    <row r="68" spans="1:13" x14ac:dyDescent="0.25">
      <c r="A68" s="23"/>
      <c r="C68" s="26"/>
      <c r="D68" s="26"/>
      <c r="F68" s="26"/>
      <c r="G68" s="26"/>
      <c r="H68" s="26"/>
      <c r="I68" s="26"/>
      <c r="J68" s="26"/>
      <c r="K68" s="26"/>
      <c r="L68" s="26"/>
      <c r="M68" s="26"/>
    </row>
    <row r="69" spans="1:13" x14ac:dyDescent="0.25">
      <c r="A69" s="23"/>
      <c r="C69" s="26"/>
      <c r="D69" s="26"/>
      <c r="F69" s="26"/>
      <c r="G69" s="26"/>
      <c r="H69" s="26"/>
      <c r="I69" s="26"/>
      <c r="J69" s="26"/>
      <c r="K69" s="26"/>
      <c r="L69" s="26"/>
      <c r="M69" s="26"/>
    </row>
    <row r="70" spans="1:13" x14ac:dyDescent="0.25">
      <c r="A70" s="23"/>
      <c r="C70" s="26"/>
      <c r="D70" s="26"/>
      <c r="F70" s="26"/>
      <c r="G70" s="26"/>
      <c r="H70" s="26"/>
      <c r="I70" s="26"/>
      <c r="J70" s="26"/>
      <c r="K70" s="26"/>
      <c r="L70" s="26"/>
      <c r="M70" s="26"/>
    </row>
    <row r="71" spans="1:13" x14ac:dyDescent="0.25">
      <c r="A71" s="23"/>
      <c r="C71" s="26"/>
      <c r="D71" s="26"/>
      <c r="F71" s="26"/>
      <c r="G71" s="26"/>
      <c r="H71" s="26"/>
      <c r="I71" s="26"/>
      <c r="J71" s="26"/>
      <c r="K71" s="26"/>
      <c r="L71" s="26"/>
      <c r="M71" s="26"/>
    </row>
    <row r="72" spans="1:13" x14ac:dyDescent="0.25">
      <c r="A72" s="23"/>
      <c r="C72" s="26"/>
      <c r="D72" s="26"/>
      <c r="F72" s="26"/>
      <c r="G72" s="26"/>
      <c r="H72" s="26"/>
      <c r="I72" s="26"/>
      <c r="J72" s="26"/>
      <c r="K72" s="26"/>
      <c r="L72" s="26"/>
      <c r="M72" s="26"/>
    </row>
    <row r="73" spans="1:13" x14ac:dyDescent="0.25">
      <c r="A73" s="23"/>
      <c r="C73" s="26"/>
      <c r="D73" s="26"/>
      <c r="F73" s="26"/>
      <c r="G73" s="26"/>
      <c r="H73" s="26"/>
      <c r="I73" s="26"/>
      <c r="J73" s="26"/>
      <c r="K73" s="26"/>
      <c r="L73" s="26"/>
      <c r="M73" s="26"/>
    </row>
    <row r="74" spans="1:13" x14ac:dyDescent="0.25">
      <c r="A74" s="23"/>
      <c r="C74" s="26"/>
      <c r="D74" s="26"/>
      <c r="F74" s="26"/>
      <c r="G74" s="26"/>
      <c r="H74" s="26"/>
      <c r="I74" s="26"/>
      <c r="J74" s="26"/>
      <c r="K74" s="26"/>
      <c r="L74" s="26"/>
      <c r="M74" s="26"/>
    </row>
    <row r="75" spans="1:13" x14ac:dyDescent="0.25">
      <c r="A75" s="23"/>
      <c r="C75" s="27"/>
      <c r="D75" s="27"/>
      <c r="F75" s="27"/>
      <c r="G75" s="27"/>
      <c r="H75" s="27"/>
      <c r="I75" s="27"/>
      <c r="J75" s="27"/>
      <c r="K75" s="27"/>
      <c r="L75" s="27"/>
      <c r="M75" s="27"/>
    </row>
    <row r="76" spans="1:13" x14ac:dyDescent="0.25">
      <c r="A76" s="23"/>
      <c r="C76" s="27"/>
      <c r="D76" s="27"/>
      <c r="F76" s="27"/>
      <c r="G76" s="27"/>
      <c r="H76" s="27"/>
      <c r="I76" s="27"/>
      <c r="J76" s="27"/>
      <c r="K76" s="27"/>
      <c r="L76" s="27"/>
      <c r="M76" s="27"/>
    </row>
    <row r="77" spans="1:13" x14ac:dyDescent="0.25">
      <c r="A77" s="23"/>
      <c r="C77" s="27"/>
      <c r="D77" s="27"/>
      <c r="F77" s="27"/>
      <c r="G77" s="27"/>
      <c r="H77" s="27"/>
      <c r="I77" s="27"/>
      <c r="J77" s="27"/>
      <c r="K77" s="27"/>
      <c r="L77" s="27"/>
      <c r="M77" s="27"/>
    </row>
    <row r="78" spans="1:13" x14ac:dyDescent="0.25">
      <c r="A78" s="23"/>
      <c r="C78" s="27"/>
      <c r="D78" s="27"/>
      <c r="F78" s="27"/>
      <c r="G78" s="27"/>
      <c r="H78" s="27"/>
      <c r="I78" s="27"/>
      <c r="J78" s="27"/>
      <c r="K78" s="27"/>
      <c r="L78" s="27"/>
      <c r="M78" s="27"/>
    </row>
    <row r="79" spans="1:13" x14ac:dyDescent="0.25">
      <c r="A79" s="23"/>
      <c r="C79" s="27"/>
      <c r="D79" s="27"/>
      <c r="F79" s="27"/>
      <c r="G79" s="27"/>
      <c r="H79" s="27"/>
      <c r="I79" s="27"/>
      <c r="J79" s="27"/>
      <c r="K79" s="27"/>
      <c r="L79" s="27"/>
      <c r="M79" s="27"/>
    </row>
    <row r="80" spans="1:13" x14ac:dyDescent="0.25">
      <c r="A80" s="23"/>
      <c r="C80" s="27"/>
      <c r="D80" s="27"/>
      <c r="F80" s="27"/>
      <c r="G80" s="27"/>
      <c r="H80" s="27"/>
      <c r="I80" s="27"/>
      <c r="J80" s="27"/>
      <c r="K80" s="27"/>
      <c r="L80" s="27"/>
      <c r="M80" s="27"/>
    </row>
    <row r="81" spans="1:13" x14ac:dyDescent="0.25">
      <c r="A81" s="23"/>
      <c r="C81" s="27"/>
      <c r="D81" s="27"/>
      <c r="F81" s="27"/>
      <c r="G81" s="27"/>
      <c r="H81" s="27"/>
      <c r="I81" s="27"/>
      <c r="J81" s="27"/>
      <c r="K81" s="27"/>
      <c r="L81" s="27"/>
      <c r="M81" s="27"/>
    </row>
    <row r="82" spans="1:13" x14ac:dyDescent="0.25">
      <c r="A82" s="23"/>
      <c r="C82" s="27"/>
      <c r="D82" s="27"/>
      <c r="F82" s="27"/>
      <c r="G82" s="27"/>
      <c r="H82" s="27"/>
      <c r="I82" s="27"/>
      <c r="J82" s="27"/>
      <c r="K82" s="27"/>
      <c r="L82" s="27"/>
      <c r="M82" s="27"/>
    </row>
    <row r="83" spans="1:13" x14ac:dyDescent="0.25">
      <c r="A83" s="23"/>
      <c r="C83" s="27"/>
      <c r="D83" s="27"/>
      <c r="F83" s="27"/>
      <c r="G83" s="27"/>
      <c r="H83" s="27"/>
      <c r="I83" s="27"/>
      <c r="J83" s="27"/>
      <c r="K83" s="27"/>
      <c r="L83" s="27"/>
      <c r="M83" s="27"/>
    </row>
    <row r="84" spans="1:13" x14ac:dyDescent="0.25">
      <c r="A84" s="23"/>
      <c r="C84" s="27"/>
      <c r="D84" s="27"/>
      <c r="F84" s="27"/>
      <c r="G84" s="27"/>
      <c r="H84" s="27"/>
      <c r="I84" s="27"/>
      <c r="J84" s="27"/>
      <c r="K84" s="27"/>
      <c r="L84" s="27"/>
      <c r="M84" s="27"/>
    </row>
    <row r="85" spans="1:13" x14ac:dyDescent="0.25">
      <c r="A85" s="23"/>
      <c r="C85" s="27"/>
      <c r="D85" s="27"/>
      <c r="F85" s="27"/>
      <c r="G85" s="27"/>
      <c r="H85" s="27"/>
      <c r="I85" s="27"/>
      <c r="J85" s="27"/>
      <c r="K85" s="27"/>
      <c r="L85" s="27"/>
      <c r="M85" s="27"/>
    </row>
    <row r="86" spans="1:13" x14ac:dyDescent="0.25">
      <c r="A86" s="23"/>
      <c r="C86" s="27"/>
      <c r="D86" s="27"/>
      <c r="F86" s="27"/>
      <c r="G86" s="27"/>
      <c r="H86" s="27"/>
      <c r="I86" s="27"/>
      <c r="J86" s="27"/>
      <c r="K86" s="27"/>
      <c r="L86" s="27"/>
      <c r="M86" s="27"/>
    </row>
    <row r="87" spans="1:13" x14ac:dyDescent="0.25">
      <c r="A87" s="23"/>
      <c r="C87" s="27"/>
      <c r="D87" s="27"/>
      <c r="F87" s="27"/>
      <c r="G87" s="27"/>
      <c r="H87" s="27"/>
      <c r="I87" s="27"/>
      <c r="J87" s="27"/>
      <c r="K87" s="27"/>
      <c r="L87" s="27"/>
      <c r="M87" s="27"/>
    </row>
    <row r="88" spans="1:13" x14ac:dyDescent="0.25">
      <c r="A88" s="23"/>
      <c r="C88" s="27"/>
      <c r="D88" s="27"/>
      <c r="F88" s="27"/>
      <c r="G88" s="27"/>
      <c r="H88" s="27"/>
      <c r="I88" s="27"/>
      <c r="J88" s="27"/>
      <c r="K88" s="27"/>
      <c r="L88" s="27"/>
      <c r="M88" s="27"/>
    </row>
    <row r="89" spans="1:13" x14ac:dyDescent="0.25">
      <c r="A89" s="23"/>
      <c r="C89" s="27"/>
      <c r="D89" s="27"/>
      <c r="F89" s="27"/>
      <c r="G89" s="27"/>
      <c r="H89" s="27"/>
      <c r="I89" s="27"/>
      <c r="J89" s="27"/>
      <c r="K89" s="27"/>
      <c r="L89" s="27"/>
      <c r="M89" s="27"/>
    </row>
    <row r="90" spans="1:13" x14ac:dyDescent="0.25">
      <c r="A90" s="23"/>
      <c r="C90" s="27"/>
      <c r="D90" s="27"/>
      <c r="F90" s="27"/>
      <c r="G90" s="27"/>
      <c r="H90" s="27"/>
      <c r="I90" s="27"/>
      <c r="J90" s="27"/>
      <c r="K90" s="27"/>
      <c r="L90" s="27"/>
      <c r="M90" s="27"/>
    </row>
    <row r="91" spans="1:13" x14ac:dyDescent="0.25">
      <c r="A91" s="23"/>
      <c r="C91" s="27"/>
      <c r="D91" s="27"/>
      <c r="F91" s="27"/>
      <c r="G91" s="27"/>
      <c r="H91" s="27"/>
      <c r="I91" s="27"/>
      <c r="J91" s="27"/>
      <c r="K91" s="27"/>
      <c r="L91" s="27"/>
      <c r="M91" s="27"/>
    </row>
    <row r="92" spans="1:13" x14ac:dyDescent="0.25">
      <c r="A92" s="23"/>
      <c r="C92" s="27"/>
      <c r="D92" s="27"/>
      <c r="F92" s="27"/>
      <c r="G92" s="27"/>
      <c r="H92" s="27"/>
      <c r="I92" s="27"/>
      <c r="J92" s="27"/>
      <c r="K92" s="27"/>
      <c r="L92" s="27"/>
      <c r="M92" s="27"/>
    </row>
    <row r="93" spans="1:13" x14ac:dyDescent="0.25">
      <c r="A93" s="23"/>
      <c r="C93" s="27"/>
      <c r="D93" s="27"/>
      <c r="F93" s="27"/>
      <c r="G93" s="27"/>
      <c r="H93" s="27"/>
      <c r="I93" s="27"/>
      <c r="J93" s="27"/>
      <c r="K93" s="27"/>
      <c r="L93" s="27"/>
      <c r="M93" s="27"/>
    </row>
    <row r="94" spans="1:13" x14ac:dyDescent="0.25">
      <c r="A94" s="23"/>
      <c r="C94" s="27"/>
      <c r="D94" s="27"/>
      <c r="F94" s="27"/>
      <c r="G94" s="27"/>
      <c r="H94" s="27"/>
      <c r="I94" s="27"/>
      <c r="J94" s="27"/>
      <c r="K94" s="27"/>
      <c r="L94" s="27"/>
      <c r="M94" s="27"/>
    </row>
    <row r="95" spans="1:13" x14ac:dyDescent="0.25">
      <c r="A95" s="23"/>
      <c r="C95" s="27"/>
      <c r="D95" s="27"/>
      <c r="F95" s="27"/>
      <c r="G95" s="27"/>
      <c r="H95" s="27"/>
      <c r="I95" s="27"/>
      <c r="J95" s="27"/>
      <c r="K95" s="27"/>
      <c r="L95" s="27"/>
      <c r="M95" s="27"/>
    </row>
    <row r="96" spans="1:13" x14ac:dyDescent="0.25">
      <c r="A96" s="23"/>
      <c r="C96" s="27"/>
      <c r="D96" s="27"/>
      <c r="F96" s="27"/>
      <c r="G96" s="27"/>
      <c r="H96" s="27"/>
      <c r="I96" s="27"/>
      <c r="J96" s="27"/>
      <c r="K96" s="27"/>
      <c r="L96" s="27"/>
      <c r="M96" s="27"/>
    </row>
    <row r="97" spans="1:13" x14ac:dyDescent="0.25">
      <c r="A97" s="23"/>
      <c r="C97" s="27"/>
      <c r="D97" s="27"/>
      <c r="F97" s="27"/>
      <c r="G97" s="27"/>
      <c r="H97" s="27"/>
      <c r="I97" s="27"/>
      <c r="J97" s="27"/>
      <c r="K97" s="27"/>
      <c r="L97" s="27"/>
      <c r="M97" s="27"/>
    </row>
    <row r="98" spans="1:13" x14ac:dyDescent="0.25">
      <c r="A98" s="23"/>
      <c r="C98" s="27"/>
      <c r="D98" s="27"/>
      <c r="F98" s="27"/>
      <c r="G98" s="27"/>
      <c r="H98" s="27"/>
      <c r="I98" s="27"/>
      <c r="J98" s="27"/>
      <c r="K98" s="27"/>
      <c r="L98" s="27"/>
      <c r="M98" s="27"/>
    </row>
    <row r="99" spans="1:13" x14ac:dyDescent="0.25">
      <c r="A99" s="23"/>
      <c r="C99" s="27"/>
      <c r="D99" s="27"/>
      <c r="F99" s="27"/>
      <c r="G99" s="27"/>
      <c r="H99" s="27"/>
      <c r="I99" s="27"/>
      <c r="J99" s="27"/>
      <c r="K99" s="27"/>
      <c r="L99" s="27"/>
      <c r="M99" s="27"/>
    </row>
    <row r="100" spans="1:13" x14ac:dyDescent="0.25">
      <c r="A100" s="23"/>
      <c r="C100" s="27"/>
      <c r="D100" s="27"/>
      <c r="F100" s="27"/>
      <c r="G100" s="27"/>
      <c r="H100" s="27"/>
      <c r="I100" s="27"/>
      <c r="J100" s="27"/>
      <c r="K100" s="27"/>
      <c r="L100" s="27"/>
      <c r="M100" s="27"/>
    </row>
    <row r="101" spans="1:13" x14ac:dyDescent="0.25">
      <c r="A101" s="23"/>
      <c r="C101" s="27"/>
      <c r="D101" s="27"/>
      <c r="F101" s="27"/>
      <c r="G101" s="27"/>
      <c r="H101" s="27"/>
      <c r="I101" s="27"/>
      <c r="J101" s="27"/>
      <c r="K101" s="27"/>
      <c r="L101" s="27"/>
      <c r="M101" s="27"/>
    </row>
    <row r="102" spans="1:13" x14ac:dyDescent="0.25">
      <c r="A102" s="23"/>
      <c r="C102" s="27"/>
      <c r="D102" s="27"/>
      <c r="F102" s="27"/>
      <c r="G102" s="27"/>
      <c r="H102" s="27"/>
      <c r="I102" s="27"/>
      <c r="J102" s="27"/>
      <c r="K102" s="27"/>
      <c r="L102" s="27"/>
      <c r="M102" s="27"/>
    </row>
    <row r="103" spans="1:13" x14ac:dyDescent="0.25">
      <c r="A103" s="23"/>
      <c r="C103" s="27"/>
      <c r="D103" s="27"/>
      <c r="F103" s="27"/>
      <c r="G103" s="27"/>
      <c r="H103" s="27"/>
      <c r="I103" s="27"/>
      <c r="J103" s="27"/>
      <c r="K103" s="27"/>
      <c r="L103" s="27"/>
      <c r="M103" s="27"/>
    </row>
    <row r="104" spans="1:13" x14ac:dyDescent="0.25">
      <c r="A104" s="23"/>
      <c r="C104" s="27"/>
      <c r="D104" s="27"/>
      <c r="F104" s="27"/>
      <c r="G104" s="27"/>
      <c r="H104" s="27"/>
      <c r="I104" s="27"/>
      <c r="J104" s="27"/>
      <c r="K104" s="27"/>
      <c r="L104" s="27"/>
      <c r="M104" s="27"/>
    </row>
    <row r="105" spans="1:13" x14ac:dyDescent="0.25">
      <c r="A105" s="23"/>
      <c r="C105" s="27"/>
      <c r="D105" s="27"/>
      <c r="F105" s="27"/>
      <c r="G105" s="27"/>
      <c r="H105" s="27"/>
      <c r="I105" s="27"/>
      <c r="J105" s="27"/>
      <c r="K105" s="27"/>
      <c r="L105" s="27"/>
      <c r="M105" s="27"/>
    </row>
    <row r="106" spans="1:13" x14ac:dyDescent="0.25">
      <c r="A106" s="23"/>
      <c r="C106" s="27"/>
      <c r="D106" s="27"/>
      <c r="F106" s="27"/>
      <c r="G106" s="27"/>
      <c r="H106" s="27"/>
      <c r="I106" s="27"/>
      <c r="J106" s="27"/>
      <c r="K106" s="27"/>
      <c r="L106" s="27"/>
      <c r="M106" s="27"/>
    </row>
    <row r="107" spans="1:13" x14ac:dyDescent="0.25">
      <c r="A107" s="23"/>
      <c r="C107" s="27"/>
      <c r="D107" s="27"/>
      <c r="F107" s="27"/>
      <c r="G107" s="27"/>
      <c r="H107" s="27"/>
      <c r="I107" s="27"/>
      <c r="J107" s="27"/>
      <c r="K107" s="27"/>
      <c r="L107" s="27"/>
      <c r="M107" s="27"/>
    </row>
    <row r="108" spans="1:13" x14ac:dyDescent="0.25">
      <c r="A108" s="23"/>
      <c r="C108" s="27"/>
      <c r="D108" s="27"/>
      <c r="F108" s="27"/>
      <c r="G108" s="27"/>
      <c r="H108" s="27"/>
      <c r="I108" s="27"/>
      <c r="J108" s="27"/>
      <c r="K108" s="27"/>
      <c r="L108" s="27"/>
      <c r="M108" s="27"/>
    </row>
    <row r="109" spans="1:13" x14ac:dyDescent="0.25">
      <c r="A109" s="23"/>
      <c r="C109" s="27"/>
      <c r="D109" s="27"/>
      <c r="F109" s="27"/>
      <c r="G109" s="27"/>
      <c r="H109" s="27"/>
      <c r="I109" s="27"/>
      <c r="J109" s="27"/>
      <c r="K109" s="27"/>
      <c r="L109" s="27"/>
      <c r="M109" s="27"/>
    </row>
    <row r="110" spans="1:13" x14ac:dyDescent="0.25">
      <c r="A110" s="23"/>
      <c r="C110" s="27"/>
      <c r="D110" s="27"/>
      <c r="F110" s="27"/>
      <c r="G110" s="27"/>
      <c r="H110" s="27"/>
      <c r="I110" s="27"/>
      <c r="J110" s="27"/>
      <c r="K110" s="27"/>
      <c r="L110" s="27"/>
      <c r="M110" s="27"/>
    </row>
    <row r="111" spans="1:13" x14ac:dyDescent="0.25">
      <c r="A111" s="23"/>
      <c r="C111" s="27"/>
      <c r="D111" s="27"/>
      <c r="F111" s="27"/>
      <c r="G111" s="27"/>
      <c r="H111" s="27"/>
      <c r="I111" s="27"/>
      <c r="J111" s="27"/>
      <c r="K111" s="27"/>
      <c r="L111" s="27"/>
      <c r="M111" s="27"/>
    </row>
    <row r="112" spans="1:13" x14ac:dyDescent="0.25">
      <c r="A112" s="23"/>
      <c r="C112" s="27"/>
      <c r="D112" s="27"/>
      <c r="F112" s="27"/>
      <c r="G112" s="27"/>
      <c r="H112" s="27"/>
      <c r="I112" s="27"/>
      <c r="J112" s="27"/>
      <c r="K112" s="27"/>
      <c r="L112" s="27"/>
      <c r="M112" s="27"/>
    </row>
    <row r="113" spans="1:13" x14ac:dyDescent="0.25">
      <c r="A113" s="23"/>
      <c r="C113" s="27"/>
      <c r="D113" s="27"/>
      <c r="F113" s="27"/>
      <c r="G113" s="27"/>
      <c r="H113" s="27"/>
      <c r="I113" s="27"/>
      <c r="J113" s="27"/>
      <c r="K113" s="27"/>
      <c r="L113" s="27"/>
      <c r="M113" s="27"/>
    </row>
    <row r="114" spans="1:13" x14ac:dyDescent="0.25">
      <c r="A114" s="23"/>
      <c r="C114" s="27"/>
      <c r="D114" s="27"/>
      <c r="F114" s="27"/>
      <c r="G114" s="27"/>
      <c r="H114" s="27"/>
      <c r="I114" s="27"/>
      <c r="J114" s="27"/>
      <c r="K114" s="27"/>
      <c r="L114" s="27"/>
      <c r="M114" s="27"/>
    </row>
    <row r="115" spans="1:13" x14ac:dyDescent="0.25">
      <c r="A115" s="23"/>
      <c r="C115" s="27"/>
      <c r="D115" s="27"/>
      <c r="F115" s="27"/>
      <c r="G115" s="27"/>
      <c r="H115" s="27"/>
      <c r="I115" s="27"/>
      <c r="J115" s="27"/>
      <c r="K115" s="27"/>
      <c r="L115" s="27"/>
      <c r="M115" s="27"/>
    </row>
    <row r="116" spans="1:13" x14ac:dyDescent="0.25">
      <c r="A116" s="23"/>
      <c r="C116" s="27"/>
      <c r="D116" s="27"/>
      <c r="F116" s="27"/>
      <c r="G116" s="27"/>
      <c r="H116" s="27"/>
      <c r="I116" s="27"/>
      <c r="J116" s="27"/>
      <c r="K116" s="27"/>
      <c r="L116" s="27"/>
      <c r="M116" s="27"/>
    </row>
    <row r="117" spans="1:13" x14ac:dyDescent="0.25">
      <c r="A117" s="23"/>
      <c r="C117" s="27"/>
      <c r="D117" s="27"/>
      <c r="F117" s="27"/>
      <c r="G117" s="27"/>
      <c r="H117" s="27"/>
      <c r="I117" s="27"/>
      <c r="J117" s="27"/>
      <c r="K117" s="27"/>
      <c r="L117" s="27"/>
      <c r="M117" s="27"/>
    </row>
    <row r="118" spans="1:13" x14ac:dyDescent="0.25">
      <c r="A118" s="23"/>
      <c r="C118" s="27"/>
      <c r="D118" s="27"/>
      <c r="F118" s="27"/>
      <c r="G118" s="27"/>
      <c r="H118" s="27"/>
      <c r="I118" s="27"/>
      <c r="J118" s="27"/>
      <c r="K118" s="27"/>
      <c r="L118" s="27"/>
      <c r="M118" s="27"/>
    </row>
    <row r="119" spans="1:13" x14ac:dyDescent="0.25">
      <c r="A119" s="23"/>
      <c r="C119" s="27"/>
      <c r="D119" s="27"/>
      <c r="F119" s="27"/>
      <c r="G119" s="27"/>
      <c r="H119" s="27"/>
      <c r="I119" s="27"/>
      <c r="J119" s="27"/>
      <c r="K119" s="27"/>
      <c r="L119" s="27"/>
      <c r="M119" s="27"/>
    </row>
    <row r="120" spans="1:13" x14ac:dyDescent="0.25">
      <c r="A120" s="23"/>
      <c r="C120" s="27"/>
      <c r="D120" s="27"/>
      <c r="F120" s="27"/>
      <c r="G120" s="27"/>
      <c r="H120" s="27"/>
      <c r="I120" s="27"/>
      <c r="J120" s="27"/>
      <c r="K120" s="27"/>
      <c r="L120" s="27"/>
      <c r="M120" s="27"/>
    </row>
    <row r="121" spans="1:13" x14ac:dyDescent="0.25">
      <c r="A121" s="23"/>
      <c r="C121" s="27"/>
      <c r="D121" s="27"/>
      <c r="F121" s="27"/>
      <c r="G121" s="27"/>
      <c r="H121" s="27"/>
      <c r="I121" s="27"/>
      <c r="J121" s="27"/>
      <c r="K121" s="27"/>
      <c r="L121" s="27"/>
      <c r="M121" s="27"/>
    </row>
    <row r="122" spans="1:13" x14ac:dyDescent="0.25">
      <c r="A122" s="23"/>
      <c r="C122" s="27"/>
      <c r="D122" s="27"/>
      <c r="F122" s="27"/>
      <c r="G122" s="27"/>
      <c r="H122" s="27"/>
      <c r="I122" s="27"/>
      <c r="J122" s="27"/>
      <c r="K122" s="27"/>
      <c r="L122" s="27"/>
      <c r="M122" s="27"/>
    </row>
    <row r="123" spans="1:13" x14ac:dyDescent="0.25">
      <c r="A123" s="23"/>
      <c r="C123" s="27"/>
      <c r="D123" s="27"/>
      <c r="F123" s="27"/>
      <c r="G123" s="27"/>
      <c r="H123" s="27"/>
      <c r="I123" s="27"/>
      <c r="J123" s="27"/>
      <c r="K123" s="27"/>
      <c r="L123" s="27"/>
      <c r="M123" s="27"/>
    </row>
    <row r="124" spans="1:13" x14ac:dyDescent="0.25">
      <c r="A124" s="23"/>
      <c r="C124" s="27"/>
      <c r="D124" s="27"/>
      <c r="F124" s="27"/>
      <c r="G124" s="27"/>
      <c r="H124" s="27"/>
      <c r="I124" s="27"/>
      <c r="J124" s="27"/>
      <c r="K124" s="27"/>
      <c r="L124" s="27"/>
      <c r="M124" s="27"/>
    </row>
    <row r="125" spans="1:13" x14ac:dyDescent="0.25">
      <c r="A125" s="23"/>
      <c r="C125" s="27"/>
      <c r="D125" s="27"/>
      <c r="F125" s="27"/>
      <c r="G125" s="27"/>
      <c r="H125" s="27"/>
      <c r="I125" s="27"/>
      <c r="J125" s="27"/>
      <c r="K125" s="27"/>
      <c r="L125" s="27"/>
      <c r="M125" s="27"/>
    </row>
    <row r="126" spans="1:13" x14ac:dyDescent="0.25">
      <c r="A126" s="23"/>
      <c r="C126" s="27"/>
      <c r="D126" s="27"/>
      <c r="F126" s="27"/>
      <c r="G126" s="27"/>
      <c r="H126" s="27"/>
      <c r="I126" s="27"/>
      <c r="J126" s="27"/>
      <c r="K126" s="27"/>
      <c r="L126" s="27"/>
      <c r="M126" s="27"/>
    </row>
    <row r="127" spans="1:13" x14ac:dyDescent="0.25">
      <c r="A127" s="23"/>
      <c r="C127" s="27"/>
      <c r="D127" s="27"/>
      <c r="F127" s="27"/>
      <c r="G127" s="27"/>
      <c r="H127" s="27"/>
      <c r="I127" s="27"/>
      <c r="J127" s="27"/>
      <c r="K127" s="27"/>
      <c r="L127" s="27"/>
      <c r="M127" s="27"/>
    </row>
    <row r="128" spans="1:13" x14ac:dyDescent="0.25">
      <c r="A128" s="23"/>
      <c r="C128" s="27"/>
      <c r="D128" s="27"/>
      <c r="F128" s="27"/>
      <c r="G128" s="27"/>
      <c r="H128" s="27"/>
      <c r="I128" s="27"/>
      <c r="J128" s="27"/>
      <c r="K128" s="27"/>
      <c r="L128" s="27"/>
      <c r="M128" s="27"/>
    </row>
    <row r="129" spans="1:13" x14ac:dyDescent="0.25">
      <c r="A129" s="23"/>
      <c r="C129" s="27"/>
      <c r="D129" s="27"/>
      <c r="F129" s="27"/>
      <c r="G129" s="27"/>
      <c r="H129" s="27"/>
      <c r="I129" s="27"/>
      <c r="J129" s="27"/>
      <c r="K129" s="27"/>
      <c r="L129" s="27"/>
      <c r="M129" s="27"/>
    </row>
    <row r="130" spans="1:13" x14ac:dyDescent="0.25">
      <c r="A130" s="23"/>
      <c r="C130" s="27"/>
      <c r="D130" s="27"/>
      <c r="F130" s="27"/>
      <c r="G130" s="27"/>
      <c r="H130" s="27"/>
      <c r="I130" s="27"/>
      <c r="J130" s="27"/>
      <c r="K130" s="27"/>
      <c r="L130" s="27"/>
      <c r="M130" s="27"/>
    </row>
    <row r="131" spans="1:13" x14ac:dyDescent="0.25">
      <c r="A131" s="23"/>
      <c r="C131" s="27"/>
      <c r="D131" s="27"/>
      <c r="F131" s="27"/>
      <c r="G131" s="27"/>
      <c r="H131" s="27"/>
      <c r="I131" s="27"/>
      <c r="J131" s="27"/>
      <c r="K131" s="27"/>
      <c r="L131" s="27"/>
      <c r="M131" s="27"/>
    </row>
    <row r="132" spans="1:13" x14ac:dyDescent="0.25">
      <c r="A132" s="23"/>
      <c r="C132" s="27"/>
      <c r="D132" s="27"/>
      <c r="F132" s="27"/>
      <c r="G132" s="27"/>
      <c r="H132" s="27"/>
      <c r="I132" s="27"/>
      <c r="J132" s="27"/>
      <c r="K132" s="27"/>
      <c r="L132" s="27"/>
      <c r="M132" s="27"/>
    </row>
    <row r="133" spans="1:13" x14ac:dyDescent="0.25">
      <c r="A133" s="23"/>
      <c r="C133" s="27"/>
      <c r="D133" s="27"/>
      <c r="F133" s="27"/>
      <c r="G133" s="27"/>
      <c r="H133" s="27"/>
      <c r="I133" s="27"/>
      <c r="J133" s="27"/>
      <c r="K133" s="27"/>
      <c r="L133" s="27"/>
      <c r="M133" s="27"/>
    </row>
    <row r="134" spans="1:13" x14ac:dyDescent="0.25">
      <c r="A134" s="23"/>
      <c r="C134" s="27"/>
      <c r="D134" s="27"/>
      <c r="F134" s="27"/>
      <c r="G134" s="27"/>
      <c r="H134" s="27"/>
      <c r="I134" s="27"/>
      <c r="J134" s="27"/>
      <c r="K134" s="27"/>
      <c r="L134" s="27"/>
      <c r="M134" s="27"/>
    </row>
    <row r="135" spans="1:13" x14ac:dyDescent="0.25">
      <c r="A135" s="23"/>
      <c r="C135" s="27"/>
      <c r="D135" s="27"/>
      <c r="F135" s="27"/>
      <c r="G135" s="27"/>
      <c r="H135" s="27"/>
      <c r="I135" s="27"/>
      <c r="J135" s="27"/>
      <c r="K135" s="27"/>
      <c r="L135" s="27"/>
      <c r="M135" s="27"/>
    </row>
    <row r="136" spans="1:13" x14ac:dyDescent="0.25">
      <c r="A136" s="23"/>
      <c r="C136" s="27"/>
      <c r="D136" s="27"/>
      <c r="F136" s="27"/>
      <c r="G136" s="27"/>
      <c r="H136" s="27"/>
      <c r="I136" s="27"/>
      <c r="J136" s="27"/>
      <c r="K136" s="27"/>
      <c r="L136" s="27"/>
      <c r="M136" s="27"/>
    </row>
    <row r="137" spans="1:13" x14ac:dyDescent="0.25">
      <c r="A137" s="23"/>
      <c r="C137" s="27"/>
      <c r="D137" s="27"/>
      <c r="F137" s="27"/>
      <c r="G137" s="27"/>
      <c r="H137" s="27"/>
      <c r="I137" s="27"/>
      <c r="J137" s="27"/>
      <c r="K137" s="27"/>
      <c r="L137" s="27"/>
      <c r="M137" s="27"/>
    </row>
    <row r="138" spans="1:13" x14ac:dyDescent="0.25">
      <c r="A138" s="23"/>
      <c r="C138" s="27"/>
      <c r="D138" s="27"/>
      <c r="F138" s="27"/>
      <c r="G138" s="27"/>
      <c r="H138" s="27"/>
      <c r="I138" s="27"/>
      <c r="J138" s="27"/>
      <c r="K138" s="27"/>
      <c r="L138" s="27"/>
      <c r="M138" s="27"/>
    </row>
    <row r="139" spans="1:13" x14ac:dyDescent="0.25">
      <c r="A139" s="23"/>
      <c r="C139" s="27"/>
      <c r="D139" s="27"/>
      <c r="F139" s="27"/>
      <c r="G139" s="27"/>
      <c r="H139" s="27"/>
      <c r="I139" s="27"/>
      <c r="J139" s="27"/>
      <c r="K139" s="27"/>
      <c r="L139" s="27"/>
      <c r="M139" s="27"/>
    </row>
    <row r="140" spans="1:13" x14ac:dyDescent="0.25">
      <c r="A140" s="23"/>
      <c r="C140" s="27"/>
      <c r="D140" s="27"/>
      <c r="F140" s="27"/>
      <c r="G140" s="27"/>
      <c r="H140" s="27"/>
      <c r="I140" s="27"/>
      <c r="J140" s="27"/>
      <c r="K140" s="27"/>
      <c r="L140" s="27"/>
      <c r="M140" s="27"/>
    </row>
    <row r="141" spans="1:13" x14ac:dyDescent="0.25">
      <c r="A141" s="23"/>
      <c r="C141" s="27"/>
      <c r="D141" s="27"/>
      <c r="F141" s="27"/>
      <c r="G141" s="27"/>
      <c r="H141" s="27"/>
      <c r="I141" s="27"/>
      <c r="J141" s="27"/>
      <c r="K141" s="27"/>
      <c r="L141" s="27"/>
      <c r="M141" s="27"/>
    </row>
    <row r="142" spans="1:13" x14ac:dyDescent="0.25">
      <c r="A142" s="23"/>
      <c r="C142" s="27"/>
      <c r="D142" s="27"/>
      <c r="F142" s="27"/>
      <c r="G142" s="27"/>
      <c r="H142" s="27"/>
      <c r="I142" s="27"/>
      <c r="J142" s="27"/>
      <c r="K142" s="27"/>
      <c r="L142" s="27"/>
      <c r="M142" s="27"/>
    </row>
    <row r="143" spans="1:13" x14ac:dyDescent="0.25">
      <c r="A143" s="23"/>
      <c r="C143" s="27"/>
      <c r="D143" s="27"/>
      <c r="F143" s="27"/>
      <c r="G143" s="27"/>
      <c r="H143" s="27"/>
      <c r="I143" s="27"/>
      <c r="J143" s="27"/>
      <c r="K143" s="27"/>
      <c r="L143" s="27"/>
      <c r="M143" s="27"/>
    </row>
    <row r="144" spans="1:13" x14ac:dyDescent="0.25">
      <c r="A144" s="23"/>
      <c r="C144" s="27"/>
      <c r="D144" s="27"/>
      <c r="F144" s="27"/>
      <c r="G144" s="27"/>
      <c r="H144" s="27"/>
      <c r="I144" s="27"/>
      <c r="J144" s="27"/>
      <c r="K144" s="27"/>
      <c r="L144" s="27"/>
      <c r="M144" s="27"/>
    </row>
    <row r="145" spans="1:13" x14ac:dyDescent="0.25">
      <c r="A145" s="23"/>
      <c r="C145" s="27"/>
      <c r="D145" s="27"/>
      <c r="F145" s="27"/>
      <c r="G145" s="27"/>
      <c r="H145" s="27"/>
      <c r="I145" s="27"/>
      <c r="J145" s="27"/>
      <c r="K145" s="27"/>
      <c r="L145" s="27"/>
      <c r="M145" s="27"/>
    </row>
    <row r="146" spans="1:13" x14ac:dyDescent="0.25">
      <c r="A146" s="23"/>
      <c r="C146" s="27"/>
      <c r="D146" s="27"/>
      <c r="F146" s="27"/>
      <c r="G146" s="27"/>
      <c r="H146" s="27"/>
      <c r="I146" s="27"/>
      <c r="J146" s="27"/>
      <c r="K146" s="27"/>
      <c r="L146" s="27"/>
      <c r="M146" s="27"/>
    </row>
    <row r="147" spans="1:13" x14ac:dyDescent="0.25">
      <c r="A147" s="23"/>
      <c r="C147" s="27"/>
      <c r="D147" s="27"/>
      <c r="F147" s="27"/>
      <c r="G147" s="27"/>
      <c r="H147" s="27"/>
      <c r="I147" s="27"/>
      <c r="J147" s="27"/>
      <c r="K147" s="27"/>
      <c r="L147" s="27"/>
      <c r="M147" s="27"/>
    </row>
    <row r="148" spans="1:13" x14ac:dyDescent="0.25">
      <c r="A148" s="23"/>
      <c r="C148" s="27"/>
      <c r="D148" s="27"/>
      <c r="F148" s="27"/>
      <c r="G148" s="27"/>
      <c r="H148" s="27"/>
      <c r="I148" s="27"/>
      <c r="J148" s="27"/>
      <c r="K148" s="27"/>
      <c r="L148" s="27"/>
      <c r="M148" s="27"/>
    </row>
    <row r="149" spans="1:13" x14ac:dyDescent="0.25">
      <c r="A149" s="23"/>
      <c r="C149" s="27"/>
      <c r="D149" s="27"/>
      <c r="F149" s="27"/>
      <c r="G149" s="27"/>
      <c r="H149" s="27"/>
      <c r="I149" s="27"/>
      <c r="J149" s="27"/>
      <c r="K149" s="27"/>
      <c r="L149" s="27"/>
      <c r="M149" s="27"/>
    </row>
    <row r="150" spans="1:13" x14ac:dyDescent="0.25">
      <c r="A150" s="23"/>
      <c r="C150" s="27"/>
      <c r="D150" s="27"/>
      <c r="F150" s="27"/>
      <c r="G150" s="27"/>
      <c r="H150" s="27"/>
      <c r="I150" s="27"/>
      <c r="J150" s="27"/>
      <c r="K150" s="27"/>
      <c r="L150" s="27"/>
      <c r="M150" s="27"/>
    </row>
    <row r="151" spans="1:13" x14ac:dyDescent="0.25">
      <c r="A151" s="23"/>
      <c r="C151" s="27"/>
      <c r="D151" s="27"/>
      <c r="F151" s="27"/>
      <c r="G151" s="27"/>
      <c r="H151" s="27"/>
      <c r="I151" s="27"/>
      <c r="J151" s="27"/>
      <c r="K151" s="27"/>
      <c r="L151" s="27"/>
      <c r="M151" s="27"/>
    </row>
    <row r="152" spans="1:13" x14ac:dyDescent="0.25">
      <c r="A152" s="23"/>
      <c r="C152" s="27"/>
      <c r="D152" s="27"/>
      <c r="F152" s="27"/>
      <c r="G152" s="27"/>
      <c r="H152" s="27"/>
      <c r="I152" s="27"/>
      <c r="J152" s="27"/>
      <c r="K152" s="27"/>
      <c r="L152" s="27"/>
      <c r="M152" s="27"/>
    </row>
    <row r="153" spans="1:13" x14ac:dyDescent="0.25">
      <c r="A153" s="23"/>
      <c r="C153" s="27"/>
      <c r="D153" s="27"/>
      <c r="F153" s="27"/>
      <c r="G153" s="27"/>
      <c r="H153" s="27"/>
      <c r="I153" s="27"/>
      <c r="J153" s="27"/>
      <c r="K153" s="27"/>
      <c r="L153" s="27"/>
      <c r="M153" s="27"/>
    </row>
    <row r="154" spans="1:13" x14ac:dyDescent="0.25">
      <c r="A154" s="23"/>
      <c r="C154" s="27"/>
      <c r="D154" s="27"/>
      <c r="F154" s="27"/>
      <c r="G154" s="27"/>
      <c r="H154" s="27"/>
      <c r="I154" s="27"/>
      <c r="J154" s="27"/>
      <c r="K154" s="27"/>
      <c r="L154" s="27"/>
      <c r="M154" s="27"/>
    </row>
    <row r="155" spans="1:13" x14ac:dyDescent="0.25">
      <c r="A155" s="23"/>
      <c r="C155" s="27"/>
      <c r="D155" s="27"/>
      <c r="F155" s="27"/>
      <c r="G155" s="27"/>
      <c r="H155" s="27"/>
      <c r="I155" s="27"/>
      <c r="J155" s="27"/>
      <c r="K155" s="27"/>
      <c r="L155" s="27"/>
      <c r="M155" s="27"/>
    </row>
    <row r="156" spans="1:13" x14ac:dyDescent="0.25">
      <c r="A156" s="23"/>
      <c r="C156" s="27"/>
      <c r="D156" s="27"/>
      <c r="F156" s="27"/>
      <c r="G156" s="27"/>
      <c r="H156" s="27"/>
      <c r="I156" s="27"/>
      <c r="J156" s="27"/>
      <c r="K156" s="27"/>
      <c r="L156" s="27"/>
      <c r="M156" s="27"/>
    </row>
    <row r="157" spans="1:13" x14ac:dyDescent="0.25">
      <c r="A157" s="23"/>
      <c r="C157" s="27"/>
      <c r="D157" s="27"/>
      <c r="F157" s="27"/>
      <c r="G157" s="27"/>
      <c r="H157" s="27"/>
      <c r="I157" s="27"/>
      <c r="J157" s="27"/>
      <c r="K157" s="27"/>
      <c r="L157" s="27"/>
      <c r="M157" s="27"/>
    </row>
    <row r="158" spans="1:13" x14ac:dyDescent="0.25">
      <c r="A158" s="23"/>
      <c r="C158" s="27"/>
      <c r="D158" s="27"/>
      <c r="F158" s="27"/>
      <c r="G158" s="27"/>
      <c r="H158" s="27"/>
      <c r="I158" s="27"/>
      <c r="J158" s="27"/>
      <c r="K158" s="27"/>
      <c r="L158" s="27"/>
      <c r="M158" s="27"/>
    </row>
    <row r="160" spans="1:13" x14ac:dyDescent="0.25">
      <c r="A160" s="23"/>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AEFE892CBD5B4AB58B5BD21D9247B4" ma:contentTypeVersion="0" ma:contentTypeDescription="Create a new document." ma:contentTypeScope="" ma:versionID="ff7331b0a4bbf2eadf51cff82313c4c5">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34CF20B-75D6-4B7B-9D71-F3E8A580A254}">
  <ds:schemaRefs>
    <ds:schemaRef ds:uri="http://schemas.microsoft.com/office/2006/documentManagement/types"/>
    <ds:schemaRef ds:uri="http://purl.org/dc/dcmitype/"/>
    <ds:schemaRef ds:uri="http://schemas.microsoft.com/office/infopath/2007/PartnerControls"/>
    <ds:schemaRef ds:uri="http://purl.org/dc/terms/"/>
    <ds:schemaRef ds:uri="http://www.w3.org/XML/1998/namespace"/>
    <ds:schemaRef ds:uri="http://schemas.microsoft.com/office/2006/metadata/properties"/>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294A4E31-33AE-49BF-BD3E-2BCBAF97B5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C586CEA-FE30-469D-9EB8-A406659857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Chapter 2</vt:lpstr>
      <vt:lpstr>2.1.1</vt:lpstr>
      <vt:lpstr>2.1.2</vt:lpstr>
      <vt:lpstr>2.1.3</vt:lpstr>
      <vt:lpstr>2.2.1</vt:lpstr>
      <vt:lpstr>2.2.2</vt:lpstr>
      <vt:lpstr>2.3.1</vt:lpstr>
      <vt:lpstr>2.3.2</vt:lpstr>
      <vt:lpstr>2.4.1</vt:lpstr>
      <vt:lpstr>2.4.2</vt:lpstr>
      <vt:lpstr>2.5.1</vt:lpstr>
      <vt:lpstr>2.5.2</vt:lpstr>
      <vt:lpstr>2.5.3</vt:lpstr>
      <vt:lpstr>2.5.4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2016-07-12T23:25:31Z</dcterms:created>
  <dcterms:modified xsi:type="dcterms:W3CDTF">2017-06-28T20:28:22Z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0x010100DBAEFE892CBD5B4AB58B5BD21D9247B4</vt:lpwstr>
  </property>
</Properties>
</file>